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62" documentId="13_ncr:1_{F8664A84-9635-496F-89C6-870E24CB6848}" xr6:coauthVersionLast="47" xr6:coauthVersionMax="47" xr10:uidLastSave="{7097E090-969E-402D-BDFA-F1A32F129F93}"/>
  <bookViews>
    <workbookView xWindow="-120" yWindow="-120" windowWidth="29040" windowHeight="15840" xr2:uid="{00000000-000D-0000-FFFF-FFFF00000000}"/>
  </bookViews>
  <sheets>
    <sheet name="Índice" sheetId="2" r:id="rId1"/>
    <sheet name="Ejercicios" sheetId="3" r:id="rId2"/>
    <sheet name="Rta_10.1" sheetId="4" r:id="rId3"/>
    <sheet name="Rta_10.2" sheetId="5" r:id="rId4"/>
    <sheet name="Rta_10.3" sheetId="6" r:id="rId5"/>
    <sheet name="Rta_10.4" sheetId="7" r:id="rId6"/>
    <sheet name="Rta_10.5" sheetId="8" r:id="rId7"/>
    <sheet name="Rta_10.6" sheetId="9" r:id="rId8"/>
    <sheet name="Rta_10.7"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5" l="1"/>
  <c r="G23" i="5"/>
  <c r="F23" i="5"/>
  <c r="D23" i="5"/>
  <c r="J22" i="5"/>
  <c r="J21" i="5"/>
  <c r="J20" i="5"/>
  <c r="E20" i="5"/>
  <c r="E19" i="5"/>
  <c r="E23" i="5" s="1"/>
  <c r="J18" i="5"/>
  <c r="I17" i="5"/>
  <c r="I23" i="5" s="1"/>
  <c r="B49" i="3"/>
  <c r="B54" i="3" s="1"/>
  <c r="B61" i="3" s="1"/>
  <c r="B67" i="3" s="1"/>
  <c r="J17" i="5" l="1"/>
  <c r="J19" i="5"/>
</calcChain>
</file>

<file path=xl/sharedStrings.xml><?xml version="1.0" encoding="utf-8"?>
<sst xmlns="http://schemas.openxmlformats.org/spreadsheetml/2006/main" count="207" uniqueCount="124">
  <si>
    <t>Índice</t>
  </si>
  <si>
    <t>EVOLUCIÓN DEL SISTEMA DE CUENTAS NACIONALES EN COLOMBIA</t>
  </si>
  <si>
    <t>Ejercicios</t>
  </si>
  <si>
    <t>.</t>
  </si>
  <si>
    <t>2.</t>
  </si>
  <si>
    <t>3.</t>
  </si>
  <si>
    <t>4.</t>
  </si>
  <si>
    <t>5.</t>
  </si>
  <si>
    <r>
      <rPr>
        <b/>
        <sz val="12"/>
        <color indexed="12"/>
        <rFont val="Times New Roman"/>
        <family val="1"/>
      </rPr>
      <t xml:space="preserve">Bibliografía: </t>
    </r>
    <r>
      <rPr>
        <b/>
        <i/>
        <sz val="12"/>
        <color indexed="12"/>
        <rFont val="Times New Roman"/>
        <family val="1"/>
      </rPr>
      <t xml:space="preserve">Véase </t>
    </r>
    <r>
      <rPr>
        <b/>
        <sz val="12"/>
        <color indexed="12"/>
        <rFont val="Times New Roman"/>
        <family val="1"/>
      </rPr>
      <t>el Capítulo 12</t>
    </r>
  </si>
  <si>
    <t>Capítulo 10</t>
  </si>
  <si>
    <t>Técnicas de Medición Económica</t>
  </si>
  <si>
    <t>Preguntas</t>
  </si>
  <si>
    <t xml:space="preserve">Indique en cuáles cuentas del SCN1953 intervienen cada una de las siguientes transacciones </t>
  </si>
  <si>
    <t>a)       remuneración a los asalariados;</t>
  </si>
  <si>
    <t>b)       impuestos directos sobre sociedades de capital;</t>
  </si>
  <si>
    <t>c)       impuestos directos sobre unidades familiares;</t>
  </si>
  <si>
    <t>d)       gastos de consumo privado;</t>
  </si>
  <si>
    <t>e)       inversión del gobierno;</t>
  </si>
  <si>
    <t>f)        ahorro del gobierno;</t>
  </si>
  <si>
    <t>g)       ahorro de las sociedades de capital.</t>
  </si>
  <si>
    <t xml:space="preserve">A partir del Esquema 10.2 o de las ecuaciones de las seis cuentas presentadas en el texto, reconstruya la totalidad del SCN1953 con la siguiente información: </t>
  </si>
  <si>
    <t xml:space="preserve">Producto Interno Bruto a precios de mercado </t>
  </si>
  <si>
    <t xml:space="preserve">Impuestos indirectos netos de subsidios </t>
  </si>
  <si>
    <t xml:space="preserve">Asignaciones para el consumo de capital fijo </t>
  </si>
  <si>
    <t xml:space="preserve">Gastos de consumo del gobierno </t>
  </si>
  <si>
    <t xml:space="preserve">Formación interna bruta de capital </t>
  </si>
  <si>
    <t xml:space="preserve">Importaciones de bienes y servicios </t>
  </si>
  <si>
    <t xml:space="preserve">Exportación de bienes y servicios </t>
  </si>
  <si>
    <t xml:space="preserve">Ingresos netos pagados a factores del exterior </t>
  </si>
  <si>
    <t xml:space="preserve">Remuneración a los asalariados </t>
  </si>
  <si>
    <t xml:space="preserve">Impuestos directos sobre las sociedades de capital </t>
  </si>
  <si>
    <t xml:space="preserve">Ingresos del gobierno por sus propiedades y empresas </t>
  </si>
  <si>
    <t>Intereses de la deuda pública</t>
  </si>
  <si>
    <t xml:space="preserve">Ahorro de las sociedades de capital </t>
  </si>
  <si>
    <t xml:space="preserve">Transferencias netas del gobierno a las familias </t>
  </si>
  <si>
    <t xml:space="preserve">Transferencias netas del exterior a las familias  </t>
  </si>
  <si>
    <t xml:space="preserve">Impuestos directos sobre las unidades familiares </t>
  </si>
  <si>
    <t xml:space="preserve">Transferencias netas del exterior al gobierno </t>
  </si>
  <si>
    <t>El SCN1953 comprende 22 transacciones en sus 6 cuentas, aparte de los totales (compruébelo en el Esquema 10.2). Sin embargo, bastó con información para sólo 17 transacciones para reconstruir todo el sistema en el ejercicio anterior. ¿Por qué? ¿Cuáles transacciones fueron obtenidas por residuo?</t>
  </si>
  <si>
    <t xml:space="preserve">El sistema de ecuaciones que representa el SCN1953 puede reducirse al sistema simplificado presentado en el Capítulo 9 y en el Esquema 10.3 de este capítulo. Demuestre. </t>
  </si>
  <si>
    <t>Mencione las partidas que conectan en el SCN1968:</t>
  </si>
  <si>
    <t>a)       la cuenta agregada del producto y la cuenta de ingresos y gastos de los hogares;</t>
  </si>
  <si>
    <t>b)       la cuenta de ingresos y gastos y la de acumulación de un sector cualquiera;</t>
  </si>
  <si>
    <t>c)       la cuenta de acumulación y la de financiación de un sector cualquiera</t>
  </si>
  <si>
    <r>
      <rPr>
        <b/>
        <sz val="10"/>
        <color indexed="8"/>
        <rFont val="Times New Roman"/>
        <family val="1"/>
      </rPr>
      <t xml:space="preserve">Definiendo </t>
    </r>
    <r>
      <rPr>
        <b/>
        <i/>
        <sz val="10"/>
        <color indexed="8"/>
        <rFont val="Times New Roman"/>
        <family val="1"/>
      </rPr>
      <t>YIB</t>
    </r>
    <r>
      <rPr>
        <b/>
        <i/>
        <vertAlign val="subscript"/>
        <sz val="10"/>
        <color indexed="8"/>
        <rFont val="Times New Roman"/>
        <family val="1"/>
      </rPr>
      <t>f</t>
    </r>
    <r>
      <rPr>
        <b/>
        <sz val="10"/>
        <color indexed="8"/>
        <rFont val="Times New Roman"/>
        <family val="1"/>
      </rPr>
      <t xml:space="preserve"> como la suma de remuneración a los asalariados, </t>
    </r>
    <r>
      <rPr>
        <b/>
        <i/>
        <sz val="10"/>
        <color indexed="8"/>
        <rFont val="Times New Roman"/>
        <family val="1"/>
      </rPr>
      <t>REM</t>
    </r>
    <r>
      <rPr>
        <b/>
        <sz val="10"/>
        <color indexed="8"/>
        <rFont val="Times New Roman"/>
        <family val="1"/>
      </rPr>
      <t xml:space="preserve">, mas excedente bruto de explotación, </t>
    </r>
    <r>
      <rPr>
        <b/>
        <i/>
        <sz val="10"/>
        <color indexed="8"/>
        <rFont val="Times New Roman"/>
        <family val="1"/>
      </rPr>
      <t>EBE</t>
    </r>
    <r>
      <rPr>
        <b/>
        <sz val="10"/>
        <color indexed="8"/>
        <rFont val="Times New Roman"/>
        <family val="1"/>
      </rPr>
      <t xml:space="preserve">, deduzca a partir del SCN1968 una ecuación que descomponga el Ingreso Nacional Disponible (Bruto) </t>
    </r>
    <r>
      <rPr>
        <b/>
        <i/>
        <sz val="10"/>
        <color indexed="8"/>
        <rFont val="Times New Roman"/>
        <family val="1"/>
      </rPr>
      <t>YND</t>
    </r>
    <r>
      <rPr>
        <b/>
        <sz val="10"/>
        <color indexed="8"/>
        <rFont val="Times New Roman"/>
        <family val="1"/>
      </rPr>
      <t xml:space="preserve">. (Recuerde que el </t>
    </r>
    <r>
      <rPr>
        <b/>
        <i/>
        <sz val="10"/>
        <color indexed="8"/>
        <rFont val="Times New Roman"/>
        <family val="1"/>
      </rPr>
      <t>YND</t>
    </r>
    <r>
      <rPr>
        <b/>
        <sz val="10"/>
        <color indexed="8"/>
        <rFont val="Times New Roman"/>
        <family val="1"/>
      </rPr>
      <t xml:space="preserve"> es igual al </t>
    </r>
    <r>
      <rPr>
        <b/>
        <i/>
        <sz val="10"/>
        <color indexed="8"/>
        <rFont val="Times New Roman"/>
        <family val="1"/>
      </rPr>
      <t>YNB</t>
    </r>
    <r>
      <rPr>
        <b/>
        <i/>
        <vertAlign val="subscript"/>
        <sz val="10"/>
        <color indexed="8"/>
        <rFont val="Times New Roman"/>
        <family val="1"/>
      </rPr>
      <t>m</t>
    </r>
    <r>
      <rPr>
        <b/>
        <sz val="10"/>
        <color indexed="8"/>
        <rFont val="Times New Roman"/>
        <family val="1"/>
      </rPr>
      <t xml:space="preserve"> más las transferencias del resto del mundo, netas, </t>
    </r>
    <r>
      <rPr>
        <b/>
        <i/>
        <sz val="10"/>
        <color indexed="8"/>
        <rFont val="Times New Roman"/>
        <family val="1"/>
      </rPr>
      <t>Tr</t>
    </r>
    <r>
      <rPr>
        <b/>
        <i/>
        <vertAlign val="subscript"/>
        <sz val="10"/>
        <color indexed="8"/>
        <rFont val="Times New Roman"/>
        <family val="1"/>
      </rPr>
      <t>x</t>
    </r>
    <r>
      <rPr>
        <b/>
        <sz val="10"/>
        <color indexed="8"/>
        <rFont val="Times New Roman"/>
        <family val="1"/>
      </rPr>
      <t>).</t>
    </r>
  </si>
  <si>
    <t>Escriba la ecuación que descompone el producto según sus componentes por el lado del ingreso y otra según sus componentes por el lado del gasto para el SCN1968. ¿Cómo se explican las diferencias entre el sistema simplificado de cuentas nacionales a partir del SCN1953 y el sistema simplificado a partir del SCN1968 deducido a partir de tales ecuaciones?</t>
  </si>
  <si>
    <t>Pregunta</t>
  </si>
  <si>
    <t>Respuesta</t>
  </si>
  <si>
    <t xml:space="preserve">Véase el Esquema 10.2. La inversión del gobierno no aparece discriminada en el SCN1953 porque no existen cuentas de capital por agentes. Por lo tanto, la inversión del gobierno está incluida dentro de la formación interna bruta de capital agregada. </t>
  </si>
  <si>
    <t>Salida</t>
  </si>
  <si>
    <t>Cuenta del producto interno bruto</t>
  </si>
  <si>
    <t>Cuenta del ingreso nacional</t>
  </si>
  <si>
    <t>Cuenta de ingresos y gastos corrientes de los hogares</t>
  </si>
  <si>
    <t>Cuenta de ingresos y gastos corrientes del gobierno</t>
  </si>
  <si>
    <t>Cuenta de formación interna de capital</t>
  </si>
  <si>
    <t>Cuenta de transacciones corrientes con el exterior</t>
  </si>
  <si>
    <t>Total entradas</t>
  </si>
  <si>
    <t>Entrada</t>
  </si>
  <si>
    <t>Total salidas</t>
  </si>
  <si>
    <r>
      <rPr>
        <b/>
        <sz val="10"/>
        <color indexed="8"/>
        <rFont val="Times New Roman"/>
        <family val="1"/>
      </rPr>
      <t xml:space="preserve">Puesrto que hay 6 ecuaciones, pueden obtenerse 6 transacciones por residuo, pues de las 17 entregadas una es el </t>
    </r>
    <r>
      <rPr>
        <b/>
        <i/>
        <sz val="10"/>
        <color indexed="8"/>
        <rFont val="Times New Roman"/>
        <family val="1"/>
      </rPr>
      <t>PIB</t>
    </r>
    <r>
      <rPr>
        <b/>
        <i/>
        <vertAlign val="subscript"/>
        <sz val="10"/>
        <color indexed="8"/>
        <rFont val="Times New Roman"/>
        <family val="1"/>
      </rPr>
      <t>m</t>
    </r>
    <r>
      <rPr>
        <b/>
        <sz val="10"/>
        <color indexed="8"/>
        <rFont val="Times New Roman"/>
        <family val="1"/>
      </rPr>
      <t xml:space="preserve"> que es un agregado y no una transacción, así 22 – 16 = 6. </t>
    </r>
  </si>
  <si>
    <r>
      <rPr>
        <b/>
        <sz val="10"/>
        <color indexed="8"/>
        <rFont val="Times New Roman"/>
        <family val="1"/>
      </rPr>
      <t xml:space="preserve">De la cuenta del </t>
    </r>
    <r>
      <rPr>
        <b/>
        <i/>
        <sz val="10"/>
        <color indexed="8"/>
        <rFont val="Times New Roman"/>
        <family val="1"/>
      </rPr>
      <t>PIB</t>
    </r>
    <r>
      <rPr>
        <b/>
        <sz val="10"/>
        <color indexed="8"/>
        <rFont val="Times New Roman"/>
        <family val="1"/>
      </rPr>
      <t xml:space="preserve"> tenemos que </t>
    </r>
  </si>
  <si>
    <r>
      <rPr>
        <b/>
        <i/>
        <sz val="10"/>
        <color indexed="8"/>
        <rFont val="Times New Roman"/>
        <family val="1"/>
      </rPr>
      <t>C</t>
    </r>
    <r>
      <rPr>
        <b/>
        <i/>
        <vertAlign val="subscript"/>
        <sz val="10"/>
        <color indexed="8"/>
        <rFont val="Times New Roman"/>
        <family val="1"/>
      </rPr>
      <t>H</t>
    </r>
    <r>
      <rPr>
        <b/>
        <i/>
        <sz val="10"/>
        <color indexed="8"/>
        <rFont val="Times New Roman"/>
        <family val="1"/>
      </rPr>
      <t xml:space="preserve"> = PIB</t>
    </r>
    <r>
      <rPr>
        <b/>
        <i/>
        <vertAlign val="subscript"/>
        <sz val="10"/>
        <color indexed="8"/>
        <rFont val="Times New Roman"/>
        <family val="1"/>
      </rPr>
      <t>m</t>
    </r>
    <r>
      <rPr>
        <b/>
        <i/>
        <sz val="10"/>
        <color indexed="8"/>
        <rFont val="Times New Roman"/>
        <family val="1"/>
      </rPr>
      <t xml:space="preserve"> – G – I – X + M</t>
    </r>
    <r>
      <rPr>
        <b/>
        <sz val="10"/>
        <color indexed="8"/>
        <rFont val="Times New Roman"/>
        <family val="1"/>
      </rPr>
      <t xml:space="preserve"> = 93</t>
    </r>
  </si>
  <si>
    <r>
      <rPr>
        <b/>
        <i/>
        <sz val="10"/>
        <color indexed="8"/>
        <rFont val="Times New Roman"/>
        <family val="1"/>
      </rPr>
      <t>YIN = C</t>
    </r>
    <r>
      <rPr>
        <b/>
        <i/>
        <vertAlign val="subscript"/>
        <sz val="10"/>
        <color indexed="8"/>
        <rFont val="Times New Roman"/>
        <family val="1"/>
      </rPr>
      <t>H</t>
    </r>
    <r>
      <rPr>
        <b/>
        <i/>
        <sz val="10"/>
        <color indexed="8"/>
        <rFont val="Times New Roman"/>
        <family val="1"/>
      </rPr>
      <t xml:space="preserve">  + G + I + X – M – (II-SS) – CCF</t>
    </r>
    <r>
      <rPr>
        <b/>
        <sz val="10"/>
        <color indexed="8"/>
        <rFont val="Times New Roman"/>
        <family val="1"/>
      </rPr>
      <t xml:space="preserve"> = 107.5</t>
    </r>
  </si>
  <si>
    <r>
      <rPr>
        <b/>
        <sz val="10"/>
        <color indexed="8"/>
        <rFont val="Times New Roman"/>
        <family val="1"/>
      </rPr>
      <t xml:space="preserve">Conociendo </t>
    </r>
    <r>
      <rPr>
        <b/>
        <i/>
        <sz val="10"/>
        <color indexed="8"/>
        <rFont val="Times New Roman"/>
        <family val="1"/>
      </rPr>
      <t>C</t>
    </r>
    <r>
      <rPr>
        <b/>
        <i/>
        <vertAlign val="subscript"/>
        <sz val="10"/>
        <color indexed="8"/>
        <rFont val="Times New Roman"/>
        <family val="1"/>
      </rPr>
      <t>H</t>
    </r>
    <r>
      <rPr>
        <b/>
        <i/>
        <sz val="10"/>
        <color indexed="8"/>
        <rFont val="Times New Roman"/>
        <family val="1"/>
      </rPr>
      <t xml:space="preserve"> </t>
    </r>
    <r>
      <rPr>
        <b/>
        <sz val="10"/>
        <color indexed="8"/>
        <rFont val="Times New Roman"/>
        <family val="1"/>
      </rPr>
      <t xml:space="preserve">y </t>
    </r>
    <r>
      <rPr>
        <b/>
        <i/>
        <sz val="10"/>
        <color indexed="8"/>
        <rFont val="Times New Roman"/>
        <family val="1"/>
      </rPr>
      <t xml:space="preserve">YIN </t>
    </r>
    <r>
      <rPr>
        <b/>
        <sz val="10"/>
        <color indexed="8"/>
        <rFont val="Times New Roman"/>
        <family val="1"/>
      </rPr>
      <t xml:space="preserve">despejamos de la cuenta del ingreso nacional a </t>
    </r>
    <r>
      <rPr>
        <b/>
        <i/>
        <sz val="10"/>
        <color indexed="8"/>
        <rFont val="Times New Roman"/>
        <family val="1"/>
      </rPr>
      <t>YFPE</t>
    </r>
  </si>
  <si>
    <r>
      <rPr>
        <b/>
        <i/>
        <sz val="10"/>
        <color indexed="8"/>
        <rFont val="Times New Roman"/>
        <family val="1"/>
      </rPr>
      <t>YFPE = YIN + Yx – REM – T</t>
    </r>
    <r>
      <rPr>
        <b/>
        <i/>
        <vertAlign val="subscript"/>
        <sz val="10"/>
        <color indexed="8"/>
        <rFont val="Times New Roman"/>
        <family val="1"/>
      </rPr>
      <t>SK</t>
    </r>
    <r>
      <rPr>
        <b/>
        <i/>
        <sz val="10"/>
        <color indexed="8"/>
        <rFont val="Times New Roman"/>
        <family val="1"/>
      </rPr>
      <t xml:space="preserve"> – YGPE + IDP - S</t>
    </r>
    <r>
      <rPr>
        <b/>
        <i/>
        <vertAlign val="subscript"/>
        <sz val="10"/>
        <color indexed="8"/>
        <rFont val="Times New Roman"/>
        <family val="1"/>
      </rPr>
      <t>SK</t>
    </r>
    <r>
      <rPr>
        <b/>
        <i/>
        <sz val="10"/>
        <color indexed="8"/>
        <rFont val="Times New Roman"/>
        <family val="1"/>
      </rPr>
      <t xml:space="preserve"> </t>
    </r>
    <r>
      <rPr>
        <b/>
        <sz val="10"/>
        <color indexed="8"/>
        <rFont val="Times New Roman"/>
        <family val="1"/>
      </rPr>
      <t>= 47.5</t>
    </r>
  </si>
  <si>
    <r>
      <rPr>
        <b/>
        <sz val="10"/>
        <color indexed="8"/>
        <rFont val="Times New Roman"/>
        <family val="1"/>
      </rPr>
      <t xml:space="preserve">Ahora con el valor de </t>
    </r>
    <r>
      <rPr>
        <b/>
        <i/>
        <sz val="10"/>
        <color indexed="8"/>
        <rFont val="Times New Roman"/>
        <family val="1"/>
      </rPr>
      <t xml:space="preserve">YFPE </t>
    </r>
    <r>
      <rPr>
        <b/>
        <sz val="10"/>
        <color indexed="8"/>
        <rFont val="Times New Roman"/>
        <family val="1"/>
      </rPr>
      <t xml:space="preserve">se despeja en la cuenta de los hogares </t>
    </r>
    <r>
      <rPr>
        <b/>
        <i/>
        <sz val="10"/>
        <color indexed="8"/>
        <rFont val="Times New Roman"/>
        <family val="1"/>
      </rPr>
      <t>S</t>
    </r>
    <r>
      <rPr>
        <b/>
        <i/>
        <vertAlign val="subscript"/>
        <sz val="10"/>
        <color indexed="8"/>
        <rFont val="Times New Roman"/>
        <family val="1"/>
      </rPr>
      <t>H</t>
    </r>
    <r>
      <rPr>
        <b/>
        <sz val="10"/>
        <color indexed="8"/>
        <rFont val="Times New Roman"/>
        <family val="1"/>
      </rPr>
      <t>:</t>
    </r>
  </si>
  <si>
    <r>
      <rPr>
        <b/>
        <i/>
        <sz val="10"/>
        <color indexed="8"/>
        <rFont val="Times New Roman"/>
        <family val="1"/>
      </rPr>
      <t>S</t>
    </r>
    <r>
      <rPr>
        <b/>
        <i/>
        <vertAlign val="subscript"/>
        <sz val="10"/>
        <color indexed="8"/>
        <rFont val="Times New Roman"/>
        <family val="1"/>
      </rPr>
      <t>H</t>
    </r>
    <r>
      <rPr>
        <b/>
        <i/>
        <sz val="10"/>
        <color indexed="8"/>
        <rFont val="Times New Roman"/>
        <family val="1"/>
      </rPr>
      <t xml:space="preserve"> = REM + YFPE + (T</t>
    </r>
    <r>
      <rPr>
        <b/>
        <i/>
        <vertAlign val="subscript"/>
        <sz val="10"/>
        <color indexed="8"/>
        <rFont val="Times New Roman"/>
        <family val="1"/>
      </rPr>
      <t>rGH</t>
    </r>
    <r>
      <rPr>
        <b/>
        <i/>
        <sz val="10"/>
        <color indexed="8"/>
        <rFont val="Times New Roman"/>
        <family val="1"/>
      </rPr>
      <t xml:space="preserve"> - T</t>
    </r>
    <r>
      <rPr>
        <b/>
        <i/>
        <vertAlign val="subscript"/>
        <sz val="10"/>
        <color indexed="8"/>
        <rFont val="Times New Roman"/>
        <family val="1"/>
      </rPr>
      <t>rHG</t>
    </r>
    <r>
      <rPr>
        <b/>
        <i/>
        <sz val="10"/>
        <color indexed="8"/>
        <rFont val="Times New Roman"/>
        <family val="1"/>
      </rPr>
      <t xml:space="preserve"> ) + T</t>
    </r>
    <r>
      <rPr>
        <b/>
        <i/>
        <vertAlign val="subscript"/>
        <sz val="10"/>
        <color indexed="8"/>
        <rFont val="Times New Roman"/>
        <family val="1"/>
      </rPr>
      <t>rxHN</t>
    </r>
    <r>
      <rPr>
        <b/>
        <i/>
        <sz val="10"/>
        <color indexed="8"/>
        <rFont val="Times New Roman"/>
        <family val="1"/>
      </rPr>
      <t xml:space="preserve"> - C</t>
    </r>
    <r>
      <rPr>
        <b/>
        <i/>
        <vertAlign val="subscript"/>
        <sz val="10"/>
        <color indexed="8"/>
        <rFont val="Times New Roman"/>
        <family val="1"/>
      </rPr>
      <t>H</t>
    </r>
    <r>
      <rPr>
        <b/>
        <i/>
        <sz val="10"/>
        <color indexed="8"/>
        <rFont val="Times New Roman"/>
        <family val="1"/>
      </rPr>
      <t xml:space="preserve"> - T</t>
    </r>
    <r>
      <rPr>
        <b/>
        <i/>
        <vertAlign val="subscript"/>
        <sz val="10"/>
        <color indexed="8"/>
        <rFont val="Times New Roman"/>
        <family val="1"/>
      </rPr>
      <t>H</t>
    </r>
    <r>
      <rPr>
        <b/>
        <sz val="10"/>
        <color indexed="8"/>
        <rFont val="Times New Roman"/>
        <family val="1"/>
      </rPr>
      <t xml:space="preserve"> = 0.5</t>
    </r>
  </si>
  <si>
    <r>
      <rPr>
        <b/>
        <sz val="10"/>
        <color indexed="8"/>
        <rFont val="Times New Roman"/>
        <family val="1"/>
      </rPr>
      <t xml:space="preserve">Al igual que de la cuenta del resto del mundo se puede despejar </t>
    </r>
    <r>
      <rPr>
        <b/>
        <i/>
        <sz val="10"/>
        <color indexed="8"/>
        <rFont val="Times New Roman"/>
        <family val="1"/>
      </rPr>
      <t>Sx</t>
    </r>
    <r>
      <rPr>
        <b/>
        <sz val="10"/>
        <color indexed="8"/>
        <rFont val="Times New Roman"/>
        <family val="1"/>
      </rPr>
      <t>:</t>
    </r>
  </si>
  <si>
    <r>
      <rPr>
        <b/>
        <i/>
        <sz val="10"/>
        <color indexed="8"/>
        <rFont val="Times New Roman"/>
        <family val="1"/>
      </rPr>
      <t>Sx = - X + M - Yx - T</t>
    </r>
    <r>
      <rPr>
        <b/>
        <i/>
        <vertAlign val="subscript"/>
        <sz val="10"/>
        <color indexed="8"/>
        <rFont val="Times New Roman"/>
        <family val="1"/>
      </rPr>
      <t>rxHN</t>
    </r>
    <r>
      <rPr>
        <b/>
        <i/>
        <sz val="10"/>
        <color indexed="8"/>
        <rFont val="Times New Roman"/>
        <family val="1"/>
      </rPr>
      <t xml:space="preserve"> - T</t>
    </r>
    <r>
      <rPr>
        <b/>
        <i/>
        <vertAlign val="subscript"/>
        <sz val="10"/>
        <color indexed="8"/>
        <rFont val="Times New Roman"/>
        <family val="1"/>
      </rPr>
      <t>rxGN</t>
    </r>
    <r>
      <rPr>
        <b/>
        <sz val="10"/>
        <color indexed="8"/>
        <rFont val="Times New Roman"/>
        <family val="1"/>
      </rPr>
      <t xml:space="preserve"> = 5</t>
    </r>
  </si>
  <si>
    <r>
      <rPr>
        <b/>
        <sz val="10"/>
        <color indexed="8"/>
        <rFont val="Times New Roman"/>
        <family val="1"/>
      </rPr>
      <t>Y finalmente con S</t>
    </r>
    <r>
      <rPr>
        <b/>
        <vertAlign val="subscript"/>
        <sz val="10"/>
        <color indexed="8"/>
        <rFont val="Times New Roman"/>
        <family val="1"/>
      </rPr>
      <t>H</t>
    </r>
    <r>
      <rPr>
        <b/>
        <sz val="10"/>
        <color indexed="8"/>
        <rFont val="Times New Roman"/>
        <family val="1"/>
      </rPr>
      <t xml:space="preserve"> y S</t>
    </r>
    <r>
      <rPr>
        <b/>
        <vertAlign val="subscript"/>
        <sz val="10"/>
        <color indexed="8"/>
        <rFont val="Times New Roman"/>
        <family val="1"/>
      </rPr>
      <t>X</t>
    </r>
    <r>
      <rPr>
        <b/>
        <sz val="10"/>
        <color indexed="8"/>
        <rFont val="Times New Roman"/>
        <family val="1"/>
      </rPr>
      <t xml:space="preserve"> de la cuenta de capital se deduce el S</t>
    </r>
    <r>
      <rPr>
        <b/>
        <vertAlign val="subscript"/>
        <sz val="10"/>
        <color indexed="8"/>
        <rFont val="Times New Roman"/>
        <family val="1"/>
      </rPr>
      <t>G</t>
    </r>
    <r>
      <rPr>
        <b/>
        <sz val="10"/>
        <color indexed="8"/>
        <rFont val="Times New Roman"/>
        <family val="1"/>
      </rPr>
      <t>:</t>
    </r>
  </si>
  <si>
    <r>
      <rPr>
        <b/>
        <i/>
        <sz val="10"/>
        <color indexed="8"/>
        <rFont val="Times New Roman"/>
        <family val="1"/>
      </rPr>
      <t>S</t>
    </r>
    <r>
      <rPr>
        <b/>
        <i/>
        <vertAlign val="subscript"/>
        <sz val="10"/>
        <color indexed="8"/>
        <rFont val="Times New Roman"/>
        <family val="1"/>
      </rPr>
      <t>G</t>
    </r>
    <r>
      <rPr>
        <b/>
        <i/>
        <sz val="10"/>
        <color indexed="8"/>
        <rFont val="Times New Roman"/>
        <family val="1"/>
      </rPr>
      <t xml:space="preserve"> = I - CCF - S</t>
    </r>
    <r>
      <rPr>
        <b/>
        <i/>
        <vertAlign val="subscript"/>
        <sz val="10"/>
        <color indexed="8"/>
        <rFont val="Times New Roman"/>
        <family val="1"/>
      </rPr>
      <t>SK</t>
    </r>
    <r>
      <rPr>
        <b/>
        <i/>
        <sz val="10"/>
        <color indexed="8"/>
        <rFont val="Times New Roman"/>
        <family val="1"/>
      </rPr>
      <t xml:space="preserve"> - S</t>
    </r>
    <r>
      <rPr>
        <b/>
        <i/>
        <vertAlign val="subscript"/>
        <sz val="10"/>
        <color indexed="8"/>
        <rFont val="Times New Roman"/>
        <family val="1"/>
      </rPr>
      <t>H</t>
    </r>
    <r>
      <rPr>
        <b/>
        <i/>
        <sz val="10"/>
        <color indexed="8"/>
        <rFont val="Times New Roman"/>
        <family val="1"/>
      </rPr>
      <t xml:space="preserve"> - S</t>
    </r>
    <r>
      <rPr>
        <b/>
        <i/>
        <vertAlign val="subscript"/>
        <sz val="10"/>
        <color indexed="8"/>
        <rFont val="Times New Roman"/>
        <family val="1"/>
      </rPr>
      <t>X</t>
    </r>
    <r>
      <rPr>
        <b/>
        <sz val="10"/>
        <color indexed="8"/>
        <rFont val="Times New Roman"/>
        <family val="1"/>
      </rPr>
      <t xml:space="preserve"> = 9</t>
    </r>
  </si>
  <si>
    <t>Las cuentas de los hogares y el gobierno están comprendidas en la cuenta agregada del ingreso nacional. Si se consolidan las tres sumando entradas con entradas y salidas con salidas se obtiene:</t>
  </si>
  <si>
    <t>Entradas</t>
  </si>
  <si>
    <r>
      <rPr>
        <b/>
        <i/>
        <sz val="10"/>
        <color indexed="8"/>
        <rFont val="Times New Roman"/>
        <family val="1"/>
      </rPr>
      <t>REM + YFPE + Tr</t>
    </r>
    <r>
      <rPr>
        <b/>
        <i/>
        <vertAlign val="subscript"/>
        <sz val="10"/>
        <color indexed="8"/>
        <rFont val="Times New Roman"/>
        <family val="1"/>
      </rPr>
      <t>GH</t>
    </r>
    <r>
      <rPr>
        <b/>
        <i/>
        <sz val="10"/>
        <color indexed="8"/>
        <rFont val="Times New Roman"/>
        <family val="1"/>
      </rPr>
      <t xml:space="preserve"> + Tr</t>
    </r>
    <r>
      <rPr>
        <b/>
        <i/>
        <vertAlign val="subscript"/>
        <sz val="10"/>
        <color indexed="8"/>
        <rFont val="Times New Roman"/>
        <family val="1"/>
      </rPr>
      <t>xHN</t>
    </r>
    <r>
      <rPr>
        <b/>
        <i/>
        <sz val="10"/>
        <color indexed="8"/>
        <rFont val="Times New Roman"/>
        <family val="1"/>
      </rPr>
      <t xml:space="preserve"> + II – SS + T</t>
    </r>
    <r>
      <rPr>
        <b/>
        <i/>
        <vertAlign val="subscript"/>
        <sz val="10"/>
        <color indexed="8"/>
        <rFont val="Times New Roman"/>
        <family val="1"/>
      </rPr>
      <t>SK</t>
    </r>
    <r>
      <rPr>
        <b/>
        <i/>
        <sz val="10"/>
        <color indexed="8"/>
        <rFont val="Times New Roman"/>
        <family val="1"/>
      </rPr>
      <t xml:space="preserve"> + T</t>
    </r>
    <r>
      <rPr>
        <b/>
        <i/>
        <vertAlign val="subscript"/>
        <sz val="10"/>
        <color indexed="8"/>
        <rFont val="Times New Roman"/>
        <family val="1"/>
      </rPr>
      <t>H</t>
    </r>
    <r>
      <rPr>
        <b/>
        <i/>
        <sz val="10"/>
        <color indexed="8"/>
        <rFont val="Times New Roman"/>
        <family val="1"/>
      </rPr>
      <t xml:space="preserve"> + YGPE – IDP + Tr</t>
    </r>
    <r>
      <rPr>
        <b/>
        <i/>
        <vertAlign val="subscript"/>
        <sz val="10"/>
        <color indexed="8"/>
        <rFont val="Times New Roman"/>
        <family val="1"/>
      </rPr>
      <t>HG</t>
    </r>
    <r>
      <rPr>
        <b/>
        <i/>
        <sz val="10"/>
        <color indexed="8"/>
        <rFont val="Times New Roman"/>
        <family val="1"/>
      </rPr>
      <t xml:space="preserve"> + Tr</t>
    </r>
    <r>
      <rPr>
        <b/>
        <i/>
        <vertAlign val="subscript"/>
        <sz val="10"/>
        <color indexed="8"/>
        <rFont val="Times New Roman"/>
        <family val="1"/>
      </rPr>
      <t>xGN</t>
    </r>
    <r>
      <rPr>
        <b/>
        <i/>
        <sz val="10"/>
        <color indexed="8"/>
        <rFont val="Times New Roman"/>
        <family val="1"/>
      </rPr>
      <t xml:space="preserve"> + YIN</t>
    </r>
    <r>
      <rPr>
        <b/>
        <i/>
        <vertAlign val="subscript"/>
        <sz val="10"/>
        <color indexed="8"/>
        <rFont val="Times New Roman"/>
        <family val="1"/>
      </rPr>
      <t>f</t>
    </r>
    <r>
      <rPr>
        <b/>
        <i/>
        <sz val="10"/>
        <color indexed="8"/>
        <rFont val="Times New Roman"/>
        <family val="1"/>
      </rPr>
      <t xml:space="preserve"> + Y</t>
    </r>
    <r>
      <rPr>
        <b/>
        <i/>
        <vertAlign val="subscript"/>
        <sz val="10"/>
        <color indexed="8"/>
        <rFont val="Times New Roman"/>
        <family val="1"/>
      </rPr>
      <t>x</t>
    </r>
    <r>
      <rPr>
        <b/>
        <i/>
        <sz val="10"/>
        <color indexed="8"/>
        <rFont val="Times New Roman"/>
        <family val="1"/>
      </rPr>
      <t xml:space="preserve"> </t>
    </r>
  </si>
  <si>
    <t>Salidas</t>
  </si>
  <si>
    <r>
      <rPr>
        <b/>
        <i/>
        <sz val="10"/>
        <color indexed="8"/>
        <rFont val="Times New Roman"/>
        <family val="1"/>
      </rPr>
      <t>= C</t>
    </r>
    <r>
      <rPr>
        <b/>
        <i/>
        <vertAlign val="subscript"/>
        <sz val="10"/>
        <color indexed="8"/>
        <rFont val="Times New Roman"/>
        <family val="1"/>
      </rPr>
      <t>H</t>
    </r>
    <r>
      <rPr>
        <b/>
        <i/>
        <sz val="10"/>
        <color indexed="8"/>
        <rFont val="Times New Roman"/>
        <family val="1"/>
      </rPr>
      <t xml:space="preserve"> + T</t>
    </r>
    <r>
      <rPr>
        <b/>
        <i/>
        <vertAlign val="subscript"/>
        <sz val="10"/>
        <color indexed="8"/>
        <rFont val="Times New Roman"/>
        <family val="1"/>
      </rPr>
      <t>H</t>
    </r>
    <r>
      <rPr>
        <b/>
        <i/>
        <sz val="10"/>
        <color indexed="8"/>
        <rFont val="Times New Roman"/>
        <family val="1"/>
      </rPr>
      <t xml:space="preserve"> + T</t>
    </r>
    <r>
      <rPr>
        <b/>
        <i/>
        <vertAlign val="subscript"/>
        <sz val="10"/>
        <color indexed="8"/>
        <rFont val="Times New Roman"/>
        <family val="1"/>
      </rPr>
      <t>rHG</t>
    </r>
    <r>
      <rPr>
        <b/>
        <i/>
        <sz val="10"/>
        <color indexed="8"/>
        <rFont val="Times New Roman"/>
        <family val="1"/>
      </rPr>
      <t xml:space="preserve"> + S</t>
    </r>
    <r>
      <rPr>
        <b/>
        <i/>
        <vertAlign val="subscript"/>
        <sz val="10"/>
        <color indexed="8"/>
        <rFont val="Times New Roman"/>
        <family val="1"/>
      </rPr>
      <t>H</t>
    </r>
    <r>
      <rPr>
        <b/>
        <i/>
        <sz val="10"/>
        <color indexed="8"/>
        <rFont val="Times New Roman"/>
        <family val="1"/>
      </rPr>
      <t xml:space="preserve"> + G + T</t>
    </r>
    <r>
      <rPr>
        <b/>
        <i/>
        <vertAlign val="subscript"/>
        <sz val="10"/>
        <color indexed="8"/>
        <rFont val="Times New Roman"/>
        <family val="1"/>
      </rPr>
      <t>rGH</t>
    </r>
    <r>
      <rPr>
        <b/>
        <i/>
        <sz val="10"/>
        <color indexed="8"/>
        <rFont val="Times New Roman"/>
        <family val="1"/>
      </rPr>
      <t xml:space="preserve"> + S</t>
    </r>
    <r>
      <rPr>
        <b/>
        <i/>
        <vertAlign val="subscript"/>
        <sz val="10"/>
        <color indexed="8"/>
        <rFont val="Times New Roman"/>
        <family val="1"/>
      </rPr>
      <t>G</t>
    </r>
    <r>
      <rPr>
        <b/>
        <i/>
        <sz val="10"/>
        <color indexed="8"/>
        <rFont val="Times New Roman"/>
        <family val="1"/>
      </rPr>
      <t xml:space="preserve"> + REM + YFPE + T</t>
    </r>
    <r>
      <rPr>
        <b/>
        <i/>
        <vertAlign val="subscript"/>
        <sz val="10"/>
        <color indexed="8"/>
        <rFont val="Times New Roman"/>
        <family val="1"/>
      </rPr>
      <t>SK</t>
    </r>
    <r>
      <rPr>
        <b/>
        <i/>
        <sz val="10"/>
        <color indexed="8"/>
        <rFont val="Times New Roman"/>
        <family val="1"/>
      </rPr>
      <t xml:space="preserve"> + YGPE – IDP + S</t>
    </r>
    <r>
      <rPr>
        <b/>
        <i/>
        <vertAlign val="subscript"/>
        <sz val="10"/>
        <color indexed="8"/>
        <rFont val="Times New Roman"/>
        <family val="1"/>
      </rPr>
      <t>SK</t>
    </r>
  </si>
  <si>
    <t>Simplificando los términos que aparecen a lado y lado, tenemos</t>
  </si>
  <si>
    <r>
      <rPr>
        <b/>
        <i/>
        <sz val="10"/>
        <color indexed="8"/>
        <rFont val="Times New Roman"/>
        <family val="1"/>
      </rPr>
      <t>YIN + Y</t>
    </r>
    <r>
      <rPr>
        <b/>
        <i/>
        <vertAlign val="subscript"/>
        <sz val="10"/>
        <color indexed="8"/>
        <rFont val="Times New Roman"/>
        <family val="1"/>
      </rPr>
      <t>x</t>
    </r>
    <r>
      <rPr>
        <b/>
        <i/>
        <sz val="10"/>
        <color indexed="8"/>
        <rFont val="Times New Roman"/>
        <family val="1"/>
      </rPr>
      <t xml:space="preserve"> + II – SS + Tr</t>
    </r>
    <r>
      <rPr>
        <b/>
        <i/>
        <vertAlign val="subscript"/>
        <sz val="10"/>
        <color indexed="8"/>
        <rFont val="Times New Roman"/>
        <family val="1"/>
      </rPr>
      <t>xGN</t>
    </r>
    <r>
      <rPr>
        <b/>
        <i/>
        <sz val="10"/>
        <color indexed="8"/>
        <rFont val="Times New Roman"/>
        <family val="1"/>
      </rPr>
      <t xml:space="preserve"> + Tr</t>
    </r>
    <r>
      <rPr>
        <b/>
        <i/>
        <vertAlign val="subscript"/>
        <sz val="10"/>
        <color indexed="8"/>
        <rFont val="Times New Roman"/>
        <family val="1"/>
      </rPr>
      <t>xHN</t>
    </r>
    <r>
      <rPr>
        <b/>
        <i/>
        <sz val="10"/>
        <color indexed="8"/>
        <rFont val="Times New Roman"/>
        <family val="1"/>
      </rPr>
      <t xml:space="preserve"> </t>
    </r>
  </si>
  <si>
    <r>
      <rPr>
        <b/>
        <i/>
        <sz val="10"/>
        <color indexed="8"/>
        <rFont val="Times New Roman"/>
        <family val="1"/>
      </rPr>
      <t>= C</t>
    </r>
    <r>
      <rPr>
        <b/>
        <i/>
        <vertAlign val="subscript"/>
        <sz val="10"/>
        <color indexed="8"/>
        <rFont val="Times New Roman"/>
        <family val="1"/>
      </rPr>
      <t>H</t>
    </r>
    <r>
      <rPr>
        <b/>
        <i/>
        <sz val="10"/>
        <color indexed="8"/>
        <rFont val="Times New Roman"/>
        <family val="1"/>
      </rPr>
      <t xml:space="preserve"> + G + S</t>
    </r>
    <r>
      <rPr>
        <b/>
        <i/>
        <vertAlign val="subscript"/>
        <sz val="10"/>
        <color indexed="8"/>
        <rFont val="Times New Roman"/>
        <family val="1"/>
      </rPr>
      <t>H</t>
    </r>
    <r>
      <rPr>
        <b/>
        <i/>
        <sz val="10"/>
        <color indexed="8"/>
        <rFont val="Times New Roman"/>
        <family val="1"/>
      </rPr>
      <t xml:space="preserve"> + S</t>
    </r>
    <r>
      <rPr>
        <b/>
        <i/>
        <vertAlign val="subscript"/>
        <sz val="10"/>
        <color indexed="8"/>
        <rFont val="Times New Roman"/>
        <family val="1"/>
      </rPr>
      <t>G</t>
    </r>
    <r>
      <rPr>
        <b/>
        <i/>
        <sz val="10"/>
        <color indexed="8"/>
        <rFont val="Times New Roman"/>
        <family val="1"/>
      </rPr>
      <t xml:space="preserve"> + S</t>
    </r>
    <r>
      <rPr>
        <b/>
        <i/>
        <vertAlign val="subscript"/>
        <sz val="10"/>
        <color indexed="8"/>
        <rFont val="Times New Roman"/>
        <family val="1"/>
      </rPr>
      <t>SK</t>
    </r>
  </si>
  <si>
    <t xml:space="preserve">Que puede escribirse en forma más simplificada como </t>
  </si>
  <si>
    <r>
      <rPr>
        <b/>
        <i/>
        <sz val="10"/>
        <color indexed="8"/>
        <rFont val="Times New Roman"/>
        <family val="1"/>
      </rPr>
      <t>YNN</t>
    </r>
    <r>
      <rPr>
        <b/>
        <i/>
        <vertAlign val="subscript"/>
        <sz val="10"/>
        <color indexed="8"/>
        <rFont val="Times New Roman"/>
        <family val="1"/>
      </rPr>
      <t>m</t>
    </r>
    <r>
      <rPr>
        <b/>
        <i/>
        <sz val="10"/>
        <color indexed="8"/>
        <rFont val="Times New Roman"/>
        <family val="1"/>
      </rPr>
      <t xml:space="preserve"> + Tr</t>
    </r>
    <r>
      <rPr>
        <b/>
        <i/>
        <vertAlign val="subscript"/>
        <sz val="10"/>
        <color indexed="8"/>
        <rFont val="Times New Roman"/>
        <family val="1"/>
      </rPr>
      <t>x</t>
    </r>
    <r>
      <rPr>
        <b/>
        <i/>
        <sz val="10"/>
        <color indexed="8"/>
        <rFont val="Times New Roman"/>
        <family val="1"/>
      </rPr>
      <t xml:space="preserve"> = C + S</t>
    </r>
  </si>
  <si>
    <r>
      <rPr>
        <b/>
        <sz val="10"/>
        <color indexed="8"/>
        <rFont val="Times New Roman"/>
        <family val="1"/>
      </rPr>
      <t xml:space="preserve">donde </t>
    </r>
    <r>
      <rPr>
        <b/>
        <i/>
        <sz val="10"/>
        <color indexed="8"/>
        <rFont val="Times New Roman"/>
        <family val="1"/>
      </rPr>
      <t>Tr</t>
    </r>
    <r>
      <rPr>
        <b/>
        <i/>
        <vertAlign val="subscript"/>
        <sz val="10"/>
        <color indexed="8"/>
        <rFont val="Times New Roman"/>
        <family val="1"/>
      </rPr>
      <t>x</t>
    </r>
    <r>
      <rPr>
        <b/>
        <sz val="10"/>
        <color indexed="8"/>
        <rFont val="Times New Roman"/>
        <family val="1"/>
      </rPr>
      <t xml:space="preserve"> son todas las transferencias corrientes netas del exterior y los demás son símbolos ya conocidos; o alternativamente como:</t>
    </r>
  </si>
  <si>
    <t>YND = C + S</t>
  </si>
  <si>
    <r>
      <rPr>
        <b/>
        <sz val="10"/>
        <color indexed="8"/>
        <rFont val="Times New Roman"/>
        <family val="1"/>
      </rPr>
      <t xml:space="preserve">donde </t>
    </r>
    <r>
      <rPr>
        <b/>
        <i/>
        <sz val="10"/>
        <color indexed="8"/>
        <rFont val="Times New Roman"/>
        <family val="1"/>
      </rPr>
      <t>YND</t>
    </r>
    <r>
      <rPr>
        <b/>
        <sz val="10"/>
        <color indexed="8"/>
        <rFont val="Times New Roman"/>
        <family val="1"/>
      </rPr>
      <t xml:space="preserve"> es el ingreso nacional disponible.</t>
    </r>
  </si>
  <si>
    <t>Se ha regresado así a un sistema simplificado de cuatro cuentas: producto, ingreso, capital y resto del mundo. De esta forma se demuestra que el sistema tradicional del SCN53 es una ampliación del modelo de cuentas más simples.</t>
  </si>
  <si>
    <t>Véanse los cuadros 10.3 y 10.4</t>
  </si>
  <si>
    <r>
      <rPr>
        <b/>
        <i/>
        <sz val="10"/>
        <color indexed="8"/>
        <rFont val="Times New Roman"/>
        <family val="1"/>
      </rPr>
      <t>YND = YNB</t>
    </r>
    <r>
      <rPr>
        <b/>
        <i/>
        <vertAlign val="subscript"/>
        <sz val="10"/>
        <color indexed="8"/>
        <rFont val="Times New Roman"/>
        <family val="1"/>
      </rPr>
      <t>m</t>
    </r>
    <r>
      <rPr>
        <b/>
        <i/>
        <sz val="10"/>
        <color indexed="8"/>
        <rFont val="Times New Roman"/>
        <family val="1"/>
      </rPr>
      <t xml:space="preserve"> + Tr</t>
    </r>
    <r>
      <rPr>
        <b/>
        <i/>
        <vertAlign val="subscript"/>
        <sz val="10"/>
        <color indexed="8"/>
        <rFont val="Times New Roman"/>
        <family val="1"/>
      </rPr>
      <t>x</t>
    </r>
    <r>
      <rPr>
        <b/>
        <sz val="10"/>
        <color indexed="8"/>
        <rFont val="Times New Roman"/>
        <family val="1"/>
      </rPr>
      <t xml:space="preserve"> , pasando el ingreso a términos internos y a costo de factores se tiene que:</t>
    </r>
  </si>
  <si>
    <r>
      <rPr>
        <b/>
        <i/>
        <sz val="10"/>
        <color indexed="8"/>
        <rFont val="Times New Roman"/>
        <family val="1"/>
      </rPr>
      <t xml:space="preserve">         = YIB</t>
    </r>
    <r>
      <rPr>
        <b/>
        <i/>
        <vertAlign val="subscript"/>
        <sz val="10"/>
        <color indexed="8"/>
        <rFont val="Times New Roman"/>
        <family val="1"/>
      </rPr>
      <t>f</t>
    </r>
    <r>
      <rPr>
        <b/>
        <i/>
        <sz val="10"/>
        <color indexed="8"/>
        <rFont val="Times New Roman"/>
        <family val="1"/>
      </rPr>
      <t xml:space="preserve"> + Y</t>
    </r>
    <r>
      <rPr>
        <b/>
        <i/>
        <vertAlign val="subscript"/>
        <sz val="10"/>
        <color indexed="8"/>
        <rFont val="Times New Roman"/>
        <family val="1"/>
      </rPr>
      <t>x</t>
    </r>
    <r>
      <rPr>
        <b/>
        <i/>
        <sz val="10"/>
        <color indexed="8"/>
        <rFont val="Times New Roman"/>
        <family val="1"/>
      </rPr>
      <t xml:space="preserve"> + II – SS + Tr</t>
    </r>
    <r>
      <rPr>
        <b/>
        <i/>
        <vertAlign val="subscript"/>
        <sz val="10"/>
        <color indexed="8"/>
        <rFont val="Times New Roman"/>
        <family val="1"/>
      </rPr>
      <t>x</t>
    </r>
    <r>
      <rPr>
        <b/>
        <i/>
        <sz val="10"/>
        <color indexed="8"/>
        <rFont val="Times New Roman"/>
        <family val="1"/>
      </rPr>
      <t>,</t>
    </r>
    <r>
      <rPr>
        <b/>
        <sz val="10"/>
        <color indexed="8"/>
        <rFont val="Times New Roman"/>
        <family val="1"/>
      </rPr>
      <t xml:space="preserve"> donde Y</t>
    </r>
    <r>
      <rPr>
        <b/>
        <vertAlign val="subscript"/>
        <sz val="10"/>
        <color indexed="8"/>
        <rFont val="Times New Roman"/>
        <family val="1"/>
      </rPr>
      <t>x</t>
    </r>
    <r>
      <rPr>
        <b/>
        <sz val="10"/>
        <color indexed="8"/>
        <rFont val="Times New Roman"/>
        <family val="1"/>
      </rPr>
      <t xml:space="preserve"> son ingresos netos del exterior.</t>
    </r>
  </si>
  <si>
    <r>
      <rPr>
        <b/>
        <sz val="10"/>
        <color indexed="8"/>
        <rFont val="Times New Roman"/>
        <family val="1"/>
      </rPr>
      <t xml:space="preserve">Descomponiendo </t>
    </r>
    <r>
      <rPr>
        <b/>
        <i/>
        <sz val="10"/>
        <color indexed="8"/>
        <rFont val="Times New Roman"/>
        <family val="1"/>
      </rPr>
      <t>YIB</t>
    </r>
    <r>
      <rPr>
        <b/>
        <i/>
        <vertAlign val="subscript"/>
        <sz val="10"/>
        <color indexed="8"/>
        <rFont val="Times New Roman"/>
        <family val="1"/>
      </rPr>
      <t>f</t>
    </r>
    <r>
      <rPr>
        <b/>
        <i/>
        <sz val="10"/>
        <color indexed="8"/>
        <rFont val="Times New Roman"/>
        <family val="1"/>
      </rPr>
      <t xml:space="preserve"> </t>
    </r>
    <r>
      <rPr>
        <b/>
        <sz val="10"/>
        <color indexed="8"/>
        <rFont val="Times New Roman"/>
        <family val="1"/>
      </rPr>
      <t xml:space="preserve">entre </t>
    </r>
    <r>
      <rPr>
        <b/>
        <i/>
        <sz val="10"/>
        <color indexed="8"/>
        <rFont val="Times New Roman"/>
        <family val="1"/>
      </rPr>
      <t xml:space="preserve">REM </t>
    </r>
    <r>
      <rPr>
        <b/>
        <sz val="10"/>
        <color indexed="8"/>
        <rFont val="Times New Roman"/>
        <family val="1"/>
      </rPr>
      <t xml:space="preserve">y </t>
    </r>
    <r>
      <rPr>
        <b/>
        <i/>
        <sz val="10"/>
        <color indexed="8"/>
        <rFont val="Times New Roman"/>
        <family val="1"/>
      </rPr>
      <t>EBE</t>
    </r>
    <r>
      <rPr>
        <b/>
        <sz val="10"/>
        <color indexed="8"/>
        <rFont val="Times New Roman"/>
        <family val="1"/>
      </rPr>
      <t>.</t>
    </r>
  </si>
  <si>
    <r>
      <rPr>
        <b/>
        <i/>
        <sz val="10"/>
        <color indexed="8"/>
        <rFont val="Times New Roman"/>
        <family val="1"/>
      </rPr>
      <t>YND = REM + EBE + Y</t>
    </r>
    <r>
      <rPr>
        <b/>
        <i/>
        <vertAlign val="subscript"/>
        <sz val="10"/>
        <color indexed="8"/>
        <rFont val="Times New Roman"/>
        <family val="1"/>
      </rPr>
      <t>x</t>
    </r>
    <r>
      <rPr>
        <b/>
        <i/>
        <sz val="10"/>
        <color indexed="8"/>
        <rFont val="Times New Roman"/>
        <family val="1"/>
      </rPr>
      <t xml:space="preserve"> + II – SS + Tr</t>
    </r>
    <r>
      <rPr>
        <b/>
        <i/>
        <vertAlign val="subscript"/>
        <sz val="10"/>
        <color indexed="8"/>
        <rFont val="Times New Roman"/>
        <family val="1"/>
      </rPr>
      <t>x</t>
    </r>
  </si>
  <si>
    <r>
      <rPr>
        <b/>
        <sz val="10"/>
        <color indexed="8"/>
        <rFont val="Times New Roman"/>
        <family val="1"/>
      </rPr>
      <t xml:space="preserve">De manera similar, </t>
    </r>
    <r>
      <rPr>
        <b/>
        <i/>
        <sz val="10"/>
        <color indexed="8"/>
        <rFont val="Times New Roman"/>
        <family val="1"/>
      </rPr>
      <t>Y</t>
    </r>
    <r>
      <rPr>
        <b/>
        <i/>
        <vertAlign val="subscript"/>
        <sz val="10"/>
        <color indexed="8"/>
        <rFont val="Times New Roman"/>
        <family val="1"/>
      </rPr>
      <t>x</t>
    </r>
    <r>
      <rPr>
        <b/>
        <sz val="10"/>
        <color indexed="8"/>
        <rFont val="Times New Roman"/>
        <family val="1"/>
      </rPr>
      <t xml:space="preserve">, puede descomponerse como remuneración a los asalariados procedentes del resto del mundo, neta, </t>
    </r>
    <r>
      <rPr>
        <b/>
        <i/>
        <sz val="10"/>
        <color indexed="8"/>
        <rFont val="Times New Roman"/>
        <family val="1"/>
      </rPr>
      <t>REM</t>
    </r>
    <r>
      <rPr>
        <b/>
        <i/>
        <vertAlign val="subscript"/>
        <sz val="10"/>
        <color indexed="8"/>
        <rFont val="Times New Roman"/>
        <family val="1"/>
      </rPr>
      <t>x</t>
    </r>
    <r>
      <rPr>
        <b/>
        <sz val="10"/>
        <color indexed="8"/>
        <rFont val="Times New Roman"/>
        <family val="1"/>
      </rPr>
      <t xml:space="preserve">; y renta de la propiedad de la empresa procedente del resto del mundo, neta, </t>
    </r>
    <r>
      <rPr>
        <b/>
        <i/>
        <sz val="10"/>
        <color indexed="8"/>
        <rFont val="Times New Roman"/>
        <family val="1"/>
      </rPr>
      <t>RPE</t>
    </r>
    <r>
      <rPr>
        <b/>
        <i/>
        <vertAlign val="subscript"/>
        <sz val="10"/>
        <color indexed="8"/>
        <rFont val="Times New Roman"/>
        <family val="1"/>
      </rPr>
      <t>x</t>
    </r>
    <r>
      <rPr>
        <b/>
        <sz val="10"/>
        <color indexed="8"/>
        <rFont val="Times New Roman"/>
        <family val="1"/>
      </rPr>
      <t xml:space="preserve">; por lo tanto, </t>
    </r>
  </si>
  <si>
    <r>
      <rPr>
        <b/>
        <i/>
        <sz val="10"/>
        <color indexed="8"/>
        <rFont val="Times New Roman"/>
        <family val="1"/>
      </rPr>
      <t>YND = REM +EBE + REM</t>
    </r>
    <r>
      <rPr>
        <b/>
        <i/>
        <vertAlign val="subscript"/>
        <sz val="10"/>
        <color indexed="8"/>
        <rFont val="Times New Roman"/>
        <family val="1"/>
      </rPr>
      <t>x</t>
    </r>
    <r>
      <rPr>
        <b/>
        <i/>
        <sz val="10"/>
        <color indexed="8"/>
        <rFont val="Times New Roman"/>
        <family val="1"/>
      </rPr>
      <t xml:space="preserve"> + RPE</t>
    </r>
    <r>
      <rPr>
        <b/>
        <i/>
        <vertAlign val="subscript"/>
        <sz val="10"/>
        <color indexed="8"/>
        <rFont val="Times New Roman"/>
        <family val="1"/>
      </rPr>
      <t>x</t>
    </r>
    <r>
      <rPr>
        <b/>
        <i/>
        <sz val="10"/>
        <color indexed="8"/>
        <rFont val="Times New Roman"/>
        <family val="1"/>
      </rPr>
      <t xml:space="preserve"> + II – SS + Tr</t>
    </r>
    <r>
      <rPr>
        <b/>
        <i/>
        <vertAlign val="subscript"/>
        <sz val="10"/>
        <color indexed="8"/>
        <rFont val="Times New Roman"/>
        <family val="1"/>
      </rPr>
      <t>x</t>
    </r>
    <r>
      <rPr>
        <b/>
        <i/>
        <sz val="10"/>
        <color indexed="8"/>
        <rFont val="Times New Roman"/>
        <family val="1"/>
      </rPr>
      <t>,</t>
    </r>
    <r>
      <rPr>
        <b/>
        <sz val="10"/>
        <color indexed="8"/>
        <rFont val="Times New Roman"/>
        <family val="1"/>
      </rPr>
      <t xml:space="preserve"> que es la ecuación que descompone el Ingreso Nacional Disponible (Bruto).</t>
    </r>
  </si>
  <si>
    <t>Para el SCN1968 la ecuación que descompone el producto según sus componentes por el lado del ingreso es:</t>
  </si>
  <si>
    <t>PIB = EBE + REM + (II-SS)</t>
  </si>
  <si>
    <t xml:space="preserve">y por el lado del gasto es: </t>
  </si>
  <si>
    <t xml:space="preserve">PIB = </t>
  </si>
  <si>
    <r>
      <rPr>
        <b/>
        <i/>
        <sz val="12"/>
        <color indexed="8"/>
        <rFont val="Times New Roman"/>
        <family val="1"/>
      </rPr>
      <t>C</t>
    </r>
    <r>
      <rPr>
        <b/>
        <i/>
        <vertAlign val="subscript"/>
        <sz val="12"/>
        <color indexed="8"/>
        <rFont val="Times New Roman"/>
        <family val="1"/>
      </rPr>
      <t>H</t>
    </r>
    <r>
      <rPr>
        <b/>
        <i/>
        <sz val="12"/>
        <color indexed="8"/>
        <rFont val="Times New Roman"/>
        <family val="1"/>
      </rPr>
      <t xml:space="preserve"> + G + FIBKF + </t>
    </r>
    <r>
      <rPr>
        <sz val="12"/>
        <color indexed="8"/>
        <rFont val="Symbol"/>
        <family val="1"/>
        <charset val="2"/>
      </rPr>
      <t>Δ</t>
    </r>
    <r>
      <rPr>
        <b/>
        <i/>
        <sz val="12"/>
        <color indexed="8"/>
        <rFont val="Times New Roman"/>
        <family val="1"/>
      </rPr>
      <t>E + X – M</t>
    </r>
  </si>
  <si>
    <t xml:space="preserve">Para el SCN1953 las ecuaciones son respectivamente: </t>
  </si>
  <si>
    <t>PIB = YIN + II – SS + CCF</t>
  </si>
  <si>
    <r>
      <rPr>
        <b/>
        <i/>
        <sz val="12"/>
        <color indexed="8"/>
        <rFont val="Times New Roman"/>
        <family val="1"/>
      </rPr>
      <t>PIB = C</t>
    </r>
    <r>
      <rPr>
        <b/>
        <i/>
        <vertAlign val="subscript"/>
        <sz val="12"/>
        <color indexed="8"/>
        <rFont val="Times New Roman"/>
        <family val="1"/>
      </rPr>
      <t>H</t>
    </r>
    <r>
      <rPr>
        <b/>
        <i/>
        <sz val="12"/>
        <color indexed="8"/>
        <rFont val="Times New Roman"/>
        <family val="1"/>
      </rPr>
      <t xml:space="preserve"> + G + I + X – M</t>
    </r>
  </si>
  <si>
    <r>
      <rPr>
        <b/>
        <sz val="10"/>
        <color indexed="8"/>
        <rFont val="Times New Roman"/>
        <family val="1"/>
      </rPr>
      <t xml:space="preserve">Como se puede observar, el SCN53 descontaba directamente el </t>
    </r>
    <r>
      <rPr>
        <b/>
        <i/>
        <sz val="10"/>
        <color indexed="8"/>
        <rFont val="Times New Roman"/>
        <family val="1"/>
      </rPr>
      <t xml:space="preserve">CCF </t>
    </r>
    <r>
      <rPr>
        <b/>
        <sz val="10"/>
        <color indexed="8"/>
        <rFont val="Times New Roman"/>
        <family val="1"/>
      </rPr>
      <t xml:space="preserve">y por ende el ingreso de los factores se encontraba neto. El SCN68 incluye el </t>
    </r>
    <r>
      <rPr>
        <b/>
        <i/>
        <sz val="10"/>
        <color indexed="8"/>
        <rFont val="Times New Roman"/>
        <family val="1"/>
      </rPr>
      <t>CCF</t>
    </r>
    <r>
      <rPr>
        <b/>
        <sz val="10"/>
        <color indexed="8"/>
        <rFont val="Times New Roman"/>
        <family val="1"/>
      </rPr>
      <t xml:space="preserve"> en el </t>
    </r>
    <r>
      <rPr>
        <b/>
        <i/>
        <sz val="10"/>
        <color indexed="8"/>
        <rFont val="Times New Roman"/>
        <family val="1"/>
      </rPr>
      <t xml:space="preserve">EBE </t>
    </r>
    <r>
      <rPr>
        <b/>
        <sz val="10"/>
        <color indexed="8"/>
        <rFont val="Times New Roman"/>
        <family val="1"/>
      </rPr>
      <t>y por lo tanto el ingreso de los factores es bruto. Por el lado del gasto el SCN68 avanzó en la desagregación de la inversión en dos componentes: la formación de nuevo capital (</t>
    </r>
    <r>
      <rPr>
        <b/>
        <i/>
        <sz val="10"/>
        <color indexed="8"/>
        <rFont val="Times New Roman"/>
        <family val="1"/>
      </rPr>
      <t>FBKF</t>
    </r>
    <r>
      <rPr>
        <b/>
        <sz val="10"/>
        <color indexed="8"/>
        <rFont val="Times New Roman"/>
        <family val="1"/>
      </rPr>
      <t>) y la variación de existencias (</t>
    </r>
    <r>
      <rPr>
        <sz val="10"/>
        <color indexed="8"/>
        <rFont val="Symbol"/>
        <family val="1"/>
        <charset val="2"/>
      </rPr>
      <t>Δ</t>
    </r>
    <r>
      <rPr>
        <b/>
        <i/>
        <sz val="10"/>
        <color indexed="8"/>
        <rFont val="Times New Roman"/>
        <family val="1"/>
      </rPr>
      <t>E</t>
    </r>
    <r>
      <rPr>
        <b/>
        <sz val="10"/>
        <color indexed="8"/>
        <rFont val="Times New Roman"/>
        <family val="1"/>
      </rPr>
      <t xml:space="preserve">).    </t>
    </r>
  </si>
  <si>
    <t>Ejercicio 10.1</t>
  </si>
  <si>
    <t>Ejercicio 10.2</t>
  </si>
  <si>
    <t>Ejercicio 10.3</t>
  </si>
  <si>
    <t>Ejercicio 10.4</t>
  </si>
  <si>
    <t>Ejercicio 10.5</t>
  </si>
  <si>
    <t>Ejercicio 10.6</t>
  </si>
  <si>
    <t>Ejercicio 10.7</t>
  </si>
  <si>
    <t>Respuesta 10.1</t>
  </si>
  <si>
    <t>Respuesta 10.2</t>
  </si>
  <si>
    <t>Respuesta 10.3</t>
  </si>
  <si>
    <t>Respuesta 10.4</t>
  </si>
  <si>
    <t>Respuesta 10.5</t>
  </si>
  <si>
    <t>Respuesta 10.6</t>
  </si>
  <si>
    <t>Respuesta 10.7</t>
  </si>
  <si>
    <t>Volver al índice</t>
  </si>
  <si>
    <t>Ir a respuesta 10.1</t>
  </si>
  <si>
    <t>Ir a respuesta 10.2</t>
  </si>
  <si>
    <t>Ir a respuesta 10.3</t>
  </si>
  <si>
    <t>Ir a respuesta 10.4</t>
  </si>
  <si>
    <t>I r a respuesta 10.5</t>
  </si>
  <si>
    <t>Ir a respuesta 10.6</t>
  </si>
  <si>
    <t>Ir a respuesta 10.7</t>
  </si>
  <si>
    <t>Volver a ejercicios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</si>
</sst>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quot; &quot;;&quot; &quot;* \(#,##0\);&quot; &quot;* &quot;-&quot;??&quot; &quot;"/>
    <numFmt numFmtId="165" formatCode="0.0%"/>
  </numFmts>
  <fonts count="43" x14ac:knownFonts="1">
    <font>
      <sz val="10"/>
      <color indexed="8"/>
      <name val="Arial"/>
    </font>
    <font>
      <sz val="14"/>
      <color indexed="8"/>
      <name val="Arial"/>
      <family val="2"/>
    </font>
    <font>
      <b/>
      <sz val="8"/>
      <color indexed="14"/>
      <name val="Times New Roman"/>
      <family val="1"/>
    </font>
    <font>
      <sz val="10"/>
      <color indexed="14"/>
      <name val="Arial"/>
      <family val="2"/>
    </font>
    <font>
      <sz val="10"/>
      <color indexed="16"/>
      <name val="Times New Roman"/>
      <family val="1"/>
    </font>
    <font>
      <i/>
      <sz val="10"/>
      <color indexed="16"/>
      <name val="Times New Roman"/>
      <family val="1"/>
    </font>
    <font>
      <b/>
      <sz val="14"/>
      <color indexed="12"/>
      <name val="Times New Roman"/>
      <family val="1"/>
    </font>
    <font>
      <b/>
      <i/>
      <sz val="10"/>
      <color indexed="8"/>
      <name val="Times New Roman"/>
      <family val="1"/>
    </font>
    <font>
      <b/>
      <i/>
      <u/>
      <sz val="10"/>
      <color indexed="8"/>
      <name val="Times New Roman"/>
      <family val="1"/>
    </font>
    <font>
      <b/>
      <sz val="14"/>
      <color indexed="16"/>
      <name val="Times New Roman"/>
      <family val="1"/>
    </font>
    <font>
      <b/>
      <sz val="10"/>
      <color indexed="8"/>
      <name val="Times New Roman"/>
      <family val="1"/>
    </font>
    <font>
      <b/>
      <sz val="10"/>
      <color indexed="18"/>
      <name val="Times New Roman"/>
      <family val="1"/>
    </font>
    <font>
      <i/>
      <u/>
      <sz val="10"/>
      <color indexed="8"/>
      <name val="Times New Roman"/>
      <family val="1"/>
    </font>
    <font>
      <b/>
      <sz val="12"/>
      <color indexed="12"/>
      <name val="Times New Roman"/>
      <family val="1"/>
    </font>
    <font>
      <b/>
      <i/>
      <sz val="12"/>
      <color indexed="12"/>
      <name val="Times New Roman"/>
      <family val="1"/>
    </font>
    <font>
      <b/>
      <sz val="10"/>
      <color indexed="16"/>
      <name val="Times New Roman"/>
      <family val="1"/>
    </font>
    <font>
      <b/>
      <sz val="10"/>
      <color indexed="14"/>
      <name val="Times New Roman"/>
      <family val="1"/>
    </font>
    <font>
      <b/>
      <vertAlign val="superscript"/>
      <sz val="11"/>
      <color indexed="14"/>
      <name val="Times New Roman"/>
      <family val="1"/>
    </font>
    <font>
      <b/>
      <u/>
      <sz val="10"/>
      <color indexed="14"/>
      <name val="Times New Roman"/>
      <family val="1"/>
    </font>
    <font>
      <b/>
      <vertAlign val="superscript"/>
      <sz val="11"/>
      <color indexed="8"/>
      <name val="Times New Roman"/>
      <family val="1"/>
    </font>
    <font>
      <b/>
      <sz val="10"/>
      <color indexed="19"/>
      <name val="Times New Roman"/>
      <family val="1"/>
    </font>
    <font>
      <b/>
      <u/>
      <sz val="10"/>
      <color indexed="16"/>
      <name val="Times New Roman"/>
      <family val="1"/>
    </font>
    <font>
      <sz val="10"/>
      <color indexed="8"/>
      <name val="Times New Roman"/>
      <family val="1"/>
    </font>
    <font>
      <vertAlign val="superscript"/>
      <sz val="11"/>
      <color indexed="8"/>
      <name val="Arial"/>
      <family val="2"/>
    </font>
    <font>
      <vertAlign val="superscript"/>
      <sz val="11"/>
      <color indexed="14"/>
      <name val="Arial"/>
      <family val="2"/>
    </font>
    <font>
      <u/>
      <sz val="10"/>
      <color indexed="18"/>
      <name val="Arial"/>
      <family val="2"/>
    </font>
    <font>
      <b/>
      <i/>
      <vertAlign val="subscript"/>
      <sz val="10"/>
      <color indexed="8"/>
      <name val="Times New Roman"/>
      <family val="1"/>
    </font>
    <font>
      <b/>
      <sz val="10"/>
      <color indexed="8"/>
      <name val="Arial"/>
      <family val="2"/>
    </font>
    <font>
      <b/>
      <sz val="12"/>
      <color indexed="16"/>
      <name val="Times New Roman"/>
      <family val="1"/>
    </font>
    <font>
      <b/>
      <sz val="14"/>
      <color indexed="14"/>
      <name val="Times New Roman"/>
      <family val="1"/>
    </font>
    <font>
      <b/>
      <vertAlign val="subscript"/>
      <sz val="10"/>
      <color indexed="8"/>
      <name val="Times New Roman"/>
      <family val="1"/>
    </font>
    <font>
      <sz val="12"/>
      <color indexed="8"/>
      <name val="Times New Roman"/>
      <family val="1"/>
    </font>
    <font>
      <sz val="11"/>
      <color indexed="8"/>
      <name val="Times New Roman"/>
      <family val="1"/>
    </font>
    <font>
      <b/>
      <i/>
      <sz val="12"/>
      <color indexed="8"/>
      <name val="Times New Roman"/>
      <family val="1"/>
    </font>
    <font>
      <b/>
      <sz val="11"/>
      <color indexed="8"/>
      <name val="Times New Roman"/>
      <family val="1"/>
    </font>
    <font>
      <b/>
      <i/>
      <vertAlign val="subscript"/>
      <sz val="12"/>
      <color indexed="8"/>
      <name val="Times New Roman"/>
      <family val="1"/>
    </font>
    <font>
      <sz val="12"/>
      <color indexed="8"/>
      <name val="Symbol"/>
      <family val="1"/>
      <charset val="2"/>
    </font>
    <font>
      <b/>
      <i/>
      <sz val="11"/>
      <color indexed="8"/>
      <name val="Times New Roman"/>
      <family val="1"/>
    </font>
    <font>
      <i/>
      <sz val="11"/>
      <color indexed="8"/>
      <name val="Times New Roman"/>
      <family val="1"/>
    </font>
    <font>
      <sz val="10"/>
      <color indexed="8"/>
      <name val="Symbol"/>
      <family val="1"/>
      <charset val="2"/>
    </font>
    <font>
      <u/>
      <sz val="10"/>
      <color theme="10"/>
      <name val="Arial"/>
      <family val="2"/>
    </font>
    <font>
      <b/>
      <sz val="12"/>
      <color indexed="15"/>
      <name val="Times New Roman"/>
      <family val="1"/>
    </font>
    <font>
      <b/>
      <sz val="12"/>
      <color theme="0"/>
      <name val="Times New Roman"/>
      <family val="1"/>
    </font>
  </fonts>
  <fills count="6">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rgb="FFEAB3B3"/>
        <bgColor indexed="64"/>
      </patternFill>
    </fill>
    <fill>
      <patternFill patternType="solid">
        <fgColor rgb="FFAAD2C7"/>
        <bgColor indexed="64"/>
      </patternFill>
    </fill>
  </fills>
  <borders count="15">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top/>
      <bottom style="thin">
        <color indexed="14"/>
      </bottom>
      <diagonal/>
    </border>
  </borders>
  <cellStyleXfs count="2">
    <xf numFmtId="0" fontId="0" fillId="0" borderId="0" applyNumberFormat="0" applyFill="0" applyBorder="0" applyProtection="0"/>
    <xf numFmtId="0" fontId="40" fillId="0" borderId="0" applyNumberFormat="0" applyFill="0" applyBorder="0" applyAlignment="0" applyProtection="0"/>
  </cellStyleXfs>
  <cellXfs count="166">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2" fillId="2" borderId="4" xfId="0" applyFont="1" applyFill="1" applyBorder="1" applyAlignment="1">
      <alignment horizontal="right"/>
    </xf>
    <xf numFmtId="0" fontId="0" fillId="2" borderId="4" xfId="0" applyFill="1" applyBorder="1"/>
    <xf numFmtId="0" fontId="4" fillId="2" borderId="4" xfId="0" applyFont="1" applyFill="1" applyBorder="1" applyAlignment="1">
      <alignment horizontal="justify"/>
    </xf>
    <xf numFmtId="49" fontId="4" fillId="2" borderId="4" xfId="0" applyNumberFormat="1" applyFont="1" applyFill="1" applyBorder="1" applyAlignment="1">
      <alignment horizontal="justify"/>
    </xf>
    <xf numFmtId="0" fontId="5" fillId="2" borderId="4" xfId="0" applyFont="1" applyFill="1" applyBorder="1" applyAlignment="1">
      <alignment horizontal="justify"/>
    </xf>
    <xf numFmtId="0" fontId="7" fillId="2" borderId="4" xfId="0" applyFont="1" applyFill="1" applyBorder="1"/>
    <xf numFmtId="49" fontId="7" fillId="2" borderId="4" xfId="0" applyNumberFormat="1" applyFont="1" applyFill="1" applyBorder="1"/>
    <xf numFmtId="0" fontId="8" fillId="2" borderId="4" xfId="0" applyFont="1" applyFill="1" applyBorder="1" applyAlignment="1">
      <alignment horizontal="justify"/>
    </xf>
    <xf numFmtId="0" fontId="7" fillId="2" borderId="4" xfId="0" applyFont="1" applyFill="1" applyBorder="1" applyAlignment="1">
      <alignment horizontal="center"/>
    </xf>
    <xf numFmtId="0" fontId="9" fillId="2" borderId="4" xfId="0" applyFont="1" applyFill="1" applyBorder="1" applyAlignment="1">
      <alignment horizontal="center"/>
    </xf>
    <xf numFmtId="0" fontId="7" fillId="2" borderId="4" xfId="0" applyNumberFormat="1" applyFont="1" applyFill="1" applyBorder="1"/>
    <xf numFmtId="0" fontId="10" fillId="2" borderId="4" xfId="0" applyFont="1" applyFill="1" applyBorder="1" applyAlignment="1">
      <alignment horizontal="justify"/>
    </xf>
    <xf numFmtId="0" fontId="7"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10" fillId="2" borderId="4" xfId="0" applyFont="1" applyFill="1" applyBorder="1" applyAlignment="1">
      <alignment horizontal="right"/>
    </xf>
    <xf numFmtId="49" fontId="10" fillId="2" borderId="4" xfId="0" applyNumberFormat="1" applyFont="1" applyFill="1" applyBorder="1" applyAlignment="1">
      <alignment horizontal="justify"/>
    </xf>
    <xf numFmtId="0" fontId="8" fillId="2" borderId="4" xfId="0" applyFont="1" applyFill="1" applyBorder="1" applyAlignment="1">
      <alignment horizontal="left" vertical="center" wrapText="1"/>
    </xf>
    <xf numFmtId="0" fontId="12" fillId="2" borderId="4" xfId="0" applyFont="1" applyFill="1" applyBorder="1" applyAlignment="1">
      <alignment horizontal="left"/>
    </xf>
    <xf numFmtId="49" fontId="0" fillId="2" borderId="4" xfId="0" applyNumberFormat="1" applyFill="1" applyBorder="1"/>
    <xf numFmtId="0" fontId="15" fillId="2" borderId="4" xfId="0" applyFont="1" applyFill="1" applyBorder="1"/>
    <xf numFmtId="49" fontId="15" fillId="2" borderId="4" xfId="0" applyNumberFormat="1" applyFont="1" applyFill="1" applyBorder="1"/>
    <xf numFmtId="0" fontId="16" fillId="2" borderId="2" xfId="0" applyFont="1" applyFill="1" applyBorder="1" applyAlignment="1">
      <alignment horizontal="right"/>
    </xf>
    <xf numFmtId="0" fontId="17" fillId="2" borderId="2" xfId="0" applyFont="1" applyFill="1" applyBorder="1"/>
    <xf numFmtId="0" fontId="16" fillId="2" borderId="4" xfId="0" applyFont="1" applyFill="1" applyBorder="1" applyAlignment="1">
      <alignment horizontal="right"/>
    </xf>
    <xf numFmtId="0" fontId="17" fillId="2" borderId="4" xfId="0" applyFont="1" applyFill="1" applyBorder="1"/>
    <xf numFmtId="0" fontId="18" fillId="2" borderId="4" xfId="0" applyFont="1" applyFill="1" applyBorder="1" applyAlignment="1">
      <alignment horizontal="right"/>
    </xf>
    <xf numFmtId="0" fontId="19" fillId="2" borderId="4" xfId="0" applyFont="1" applyFill="1" applyBorder="1"/>
    <xf numFmtId="0" fontId="15" fillId="2" borderId="4" xfId="0" applyFont="1" applyFill="1" applyBorder="1" applyAlignment="1">
      <alignment horizontal="justify"/>
    </xf>
    <xf numFmtId="0" fontId="10" fillId="2" borderId="4" xfId="0" applyNumberFormat="1" applyFont="1" applyFill="1" applyBorder="1" applyAlignment="1">
      <alignment horizontal="right" vertical="top"/>
    </xf>
    <xf numFmtId="0" fontId="19" fillId="2" borderId="4" xfId="0" applyFont="1" applyFill="1" applyBorder="1" applyAlignment="1">
      <alignment vertical="top"/>
    </xf>
    <xf numFmtId="49" fontId="10" fillId="2" borderId="4" xfId="0" applyNumberFormat="1" applyFont="1" applyFill="1" applyBorder="1" applyAlignment="1">
      <alignment vertical="top"/>
    </xf>
    <xf numFmtId="0" fontId="0" fillId="2" borderId="4" xfId="0" applyFill="1" applyBorder="1" applyAlignment="1">
      <alignment vertical="top" wrapText="1"/>
    </xf>
    <xf numFmtId="0" fontId="10" fillId="2" borderId="4" xfId="0" applyFont="1" applyFill="1" applyBorder="1" applyAlignment="1">
      <alignment horizontal="right" vertical="top"/>
    </xf>
    <xf numFmtId="0" fontId="10" fillId="2" borderId="4" xfId="0" applyFont="1" applyFill="1" applyBorder="1"/>
    <xf numFmtId="49" fontId="10" fillId="2" borderId="4" xfId="0" applyNumberFormat="1" applyFont="1" applyFill="1" applyBorder="1"/>
    <xf numFmtId="0" fontId="20" fillId="2" borderId="4" xfId="0" applyFont="1" applyFill="1" applyBorder="1" applyAlignment="1">
      <alignment horizontal="justify" vertical="top" wrapText="1"/>
    </xf>
    <xf numFmtId="0" fontId="16" fillId="2" borderId="4" xfId="0" applyFont="1" applyFill="1" applyBorder="1" applyAlignment="1">
      <alignment horizontal="right" vertical="top"/>
    </xf>
    <xf numFmtId="0" fontId="17" fillId="2" borderId="4" xfId="0" applyFont="1" applyFill="1" applyBorder="1" applyAlignment="1">
      <alignment vertical="top"/>
    </xf>
    <xf numFmtId="0" fontId="21" fillId="2" borderId="4" xfId="0" applyFont="1" applyFill="1" applyBorder="1" applyAlignment="1">
      <alignment horizontal="right"/>
    </xf>
    <xf numFmtId="0" fontId="0" fillId="2" borderId="4" xfId="0" applyFill="1" applyBorder="1" applyAlignment="1">
      <alignment vertical="top"/>
    </xf>
    <xf numFmtId="0" fontId="22" fillId="2" borderId="6" xfId="0" applyFont="1" applyFill="1" applyBorder="1" applyAlignment="1">
      <alignment horizontal="left"/>
    </xf>
    <xf numFmtId="0" fontId="0" fillId="2" borderId="6" xfId="0" applyFill="1" applyBorder="1"/>
    <xf numFmtId="0" fontId="10" fillId="2" borderId="4" xfId="0" applyFont="1" applyFill="1" applyBorder="1" applyAlignment="1">
      <alignment horizontal="left" vertical="center" wrapText="1"/>
    </xf>
    <xf numFmtId="49" fontId="22" fillId="3" borderId="7" xfId="0" applyNumberFormat="1" applyFont="1" applyFill="1" applyBorder="1"/>
    <xf numFmtId="0" fontId="22" fillId="3" borderId="7" xfId="0" applyFont="1" applyFill="1" applyBorder="1"/>
    <xf numFmtId="0" fontId="22" fillId="3" borderId="7" xfId="0" applyNumberFormat="1" applyFont="1" applyFill="1" applyBorder="1"/>
    <xf numFmtId="49" fontId="22" fillId="2" borderId="4" xfId="0" applyNumberFormat="1" applyFont="1" applyFill="1" applyBorder="1"/>
    <xf numFmtId="1" fontId="22" fillId="2" borderId="4" xfId="0" applyNumberFormat="1" applyFont="1" applyFill="1" applyBorder="1" applyAlignment="1">
      <alignment horizontal="right"/>
    </xf>
    <xf numFmtId="0" fontId="22" fillId="2" borderId="4" xfId="0" applyFont="1" applyFill="1" applyBorder="1" applyAlignment="1">
      <alignment horizontal="justify"/>
    </xf>
    <xf numFmtId="49" fontId="22" fillId="3" borderId="4" xfId="0" applyNumberFormat="1" applyFont="1" applyFill="1" applyBorder="1"/>
    <xf numFmtId="0" fontId="22" fillId="3" borderId="4" xfId="0" applyFont="1" applyFill="1" applyBorder="1"/>
    <xf numFmtId="0" fontId="22" fillId="3" borderId="4" xfId="0" applyNumberFormat="1" applyFont="1" applyFill="1" applyBorder="1"/>
    <xf numFmtId="49" fontId="22" fillId="3" borderId="6" xfId="0" applyNumberFormat="1" applyFont="1" applyFill="1" applyBorder="1"/>
    <xf numFmtId="0" fontId="22" fillId="3" borderId="6" xfId="0" applyFont="1" applyFill="1" applyBorder="1"/>
    <xf numFmtId="0" fontId="22" fillId="3" borderId="6" xfId="0" applyNumberFormat="1" applyFont="1" applyFill="1" applyBorder="1"/>
    <xf numFmtId="0" fontId="10" fillId="2" borderId="7"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0" fillId="2" borderId="4" xfId="0" applyFill="1" applyBorder="1" applyAlignment="1">
      <alignment horizontal="right" vertical="top"/>
    </xf>
    <xf numFmtId="0" fontId="23" fillId="2" borderId="4" xfId="0" applyFont="1" applyFill="1" applyBorder="1" applyAlignment="1">
      <alignment vertical="top"/>
    </xf>
    <xf numFmtId="0" fontId="3" fillId="2" borderId="4" xfId="0" applyFont="1" applyFill="1" applyBorder="1" applyAlignment="1">
      <alignment horizontal="right" vertical="top"/>
    </xf>
    <xf numFmtId="0" fontId="24" fillId="2" borderId="4" xfId="0" applyFont="1" applyFill="1" applyBorder="1" applyAlignment="1">
      <alignment vertical="top"/>
    </xf>
    <xf numFmtId="0" fontId="16" fillId="2" borderId="4" xfId="0" applyFont="1" applyFill="1" applyBorder="1" applyAlignment="1">
      <alignment horizontal="left" vertical="center" wrapText="1"/>
    </xf>
    <xf numFmtId="0" fontId="25" fillId="2" borderId="4" xfId="0" applyFont="1" applyFill="1" applyBorder="1" applyAlignment="1">
      <alignment horizontal="right" vertical="top" wrapText="1"/>
    </xf>
    <xf numFmtId="0" fontId="10" fillId="2" borderId="4" xfId="0" applyFont="1" applyFill="1" applyBorder="1" applyAlignment="1">
      <alignment horizontal="left" vertical="top" wrapText="1"/>
    </xf>
    <xf numFmtId="0" fontId="16" fillId="2" borderId="4" xfId="0" applyFont="1" applyFill="1" applyBorder="1" applyAlignment="1">
      <alignment horizontal="left" vertical="top" wrapText="1"/>
    </xf>
    <xf numFmtId="0" fontId="0" fillId="2" borderId="4" xfId="0" applyNumberFormat="1" applyFill="1" applyBorder="1" applyAlignment="1">
      <alignment vertical="top"/>
    </xf>
    <xf numFmtId="0" fontId="22" fillId="2" borderId="4" xfId="0" applyFont="1" applyFill="1" applyBorder="1" applyAlignment="1">
      <alignment horizontal="left"/>
    </xf>
    <xf numFmtId="0" fontId="16" fillId="2" borderId="4" xfId="0" applyFont="1" applyFill="1" applyBorder="1" applyAlignment="1">
      <alignment horizontal="justify" vertical="top" wrapText="1"/>
    </xf>
    <xf numFmtId="0" fontId="16" fillId="2" borderId="4" xfId="0" applyFont="1" applyFill="1" applyBorder="1" applyAlignment="1">
      <alignment horizontal="justify" vertical="center" wrapText="1"/>
    </xf>
    <xf numFmtId="49" fontId="2" fillId="2" borderId="4" xfId="0" applyNumberFormat="1" applyFont="1" applyFill="1" applyBorder="1" applyAlignment="1">
      <alignment horizontal="right"/>
    </xf>
    <xf numFmtId="0" fontId="10" fillId="2" borderId="4" xfId="0" applyNumberFormat="1" applyFont="1" applyFill="1" applyBorder="1" applyAlignment="1">
      <alignment horizontal="left" vertical="top"/>
    </xf>
    <xf numFmtId="0" fontId="10" fillId="2" borderId="4" xfId="0" applyFont="1" applyFill="1" applyBorder="1" applyAlignment="1">
      <alignment horizontal="left" vertical="top"/>
    </xf>
    <xf numFmtId="0" fontId="10" fillId="2" borderId="4" xfId="0" applyFont="1" applyFill="1" applyBorder="1" applyAlignment="1">
      <alignment vertical="top"/>
    </xf>
    <xf numFmtId="0" fontId="0" fillId="2" borderId="3" xfId="0" applyFill="1" applyBorder="1" applyAlignment="1">
      <alignment horizontal="right"/>
    </xf>
    <xf numFmtId="0" fontId="21" fillId="2" borderId="4" xfId="0" applyFont="1" applyFill="1" applyBorder="1"/>
    <xf numFmtId="0" fontId="6" fillId="2" borderId="4" xfId="0" applyFont="1" applyFill="1" applyBorder="1" applyAlignment="1">
      <alignment horizontal="center" vertical="center"/>
    </xf>
    <xf numFmtId="0" fontId="29" fillId="2" borderId="4" xfId="0" applyFont="1" applyFill="1" applyBorder="1" applyAlignment="1">
      <alignment vertical="center"/>
    </xf>
    <xf numFmtId="0" fontId="0" fillId="2" borderId="4" xfId="0" applyFill="1" applyBorder="1" applyAlignment="1">
      <alignment horizontal="justify"/>
    </xf>
    <xf numFmtId="0" fontId="10" fillId="2" borderId="8" xfId="0" applyFont="1" applyFill="1" applyBorder="1" applyAlignment="1">
      <alignment horizontal="justify"/>
    </xf>
    <xf numFmtId="49" fontId="10" fillId="2" borderId="9" xfId="0" applyNumberFormat="1" applyFont="1" applyFill="1" applyBorder="1" applyAlignment="1">
      <alignment horizontal="right"/>
    </xf>
    <xf numFmtId="0" fontId="0" fillId="2" borderId="10" xfId="0" applyFill="1" applyBorder="1"/>
    <xf numFmtId="0" fontId="22" fillId="2" borderId="11" xfId="0" applyFont="1" applyFill="1" applyBorder="1"/>
    <xf numFmtId="49" fontId="10" fillId="2" borderId="12" xfId="0" applyNumberFormat="1" applyFont="1" applyFill="1" applyBorder="1"/>
    <xf numFmtId="49" fontId="10" fillId="2" borderId="13" xfId="0" applyNumberFormat="1" applyFont="1" applyFill="1" applyBorder="1" applyAlignment="1">
      <alignment horizontal="left" vertical="center" wrapText="1"/>
    </xf>
    <xf numFmtId="0" fontId="22" fillId="2" borderId="13" xfId="0" applyFont="1" applyFill="1" applyBorder="1" applyAlignment="1">
      <alignment horizontal="center" vertical="center"/>
    </xf>
    <xf numFmtId="0" fontId="22" fillId="2" borderId="13" xfId="0" applyNumberFormat="1" applyFont="1" applyFill="1" applyBorder="1" applyAlignment="1">
      <alignment horizontal="center" vertical="center"/>
    </xf>
    <xf numFmtId="0" fontId="10" fillId="2" borderId="13" xfId="0" applyNumberFormat="1" applyFont="1" applyFill="1" applyBorder="1" applyAlignment="1">
      <alignment horizontal="center" vertical="center" wrapText="1"/>
    </xf>
    <xf numFmtId="49" fontId="10" fillId="2" borderId="13" xfId="0" applyNumberFormat="1" applyFont="1" applyFill="1" applyBorder="1" applyAlignment="1">
      <alignment vertical="center" wrapText="1"/>
    </xf>
    <xf numFmtId="0" fontId="10" fillId="2" borderId="7" xfId="0" applyFont="1" applyFill="1" applyBorder="1" applyAlignment="1">
      <alignment horizontal="justify"/>
    </xf>
    <xf numFmtId="0" fontId="1" fillId="2" borderId="4" xfId="0" applyFont="1" applyFill="1" applyBorder="1" applyAlignment="1">
      <alignment horizontal="justify"/>
    </xf>
    <xf numFmtId="0" fontId="10" fillId="2" borderId="4" xfId="0" applyFont="1" applyFill="1" applyBorder="1" applyAlignment="1">
      <alignment horizontal="justify" wrapText="1"/>
    </xf>
    <xf numFmtId="49" fontId="7" fillId="2" borderId="4" xfId="0" applyNumberFormat="1" applyFont="1" applyFill="1" applyBorder="1" applyAlignment="1">
      <alignment horizontal="left"/>
    </xf>
    <xf numFmtId="0" fontId="10" fillId="2" borderId="4" xfId="0" applyFont="1" applyFill="1" applyBorder="1" applyAlignment="1">
      <alignment vertical="top" wrapText="1"/>
    </xf>
    <xf numFmtId="49" fontId="10" fillId="2" borderId="4" xfId="0" applyNumberFormat="1" applyFont="1" applyFill="1" applyBorder="1" applyAlignment="1">
      <alignment horizontal="left"/>
    </xf>
    <xf numFmtId="0" fontId="31" fillId="2" borderId="4" xfId="0" applyFont="1" applyFill="1" applyBorder="1" applyAlignment="1">
      <alignment horizontal="justify"/>
    </xf>
    <xf numFmtId="0" fontId="10" fillId="2" borderId="4" xfId="0" applyFont="1" applyFill="1" applyBorder="1" applyAlignment="1">
      <alignment horizontal="justify" vertical="center" wrapText="1"/>
    </xf>
    <xf numFmtId="0" fontId="31" fillId="2" borderId="4" xfId="0" applyFont="1" applyFill="1" applyBorder="1" applyAlignment="1">
      <alignment horizontal="left" wrapText="1"/>
    </xf>
    <xf numFmtId="0" fontId="10" fillId="2" borderId="4" xfId="0" applyFont="1" applyFill="1" applyBorder="1" applyAlignment="1">
      <alignment horizontal="left" wrapText="1"/>
    </xf>
    <xf numFmtId="0" fontId="3" fillId="2" borderId="2" xfId="0" applyFont="1" applyFill="1" applyBorder="1"/>
    <xf numFmtId="0" fontId="3" fillId="2" borderId="4" xfId="0" applyFont="1" applyFill="1" applyBorder="1"/>
    <xf numFmtId="0" fontId="3" fillId="2" borderId="4" xfId="0" applyFont="1" applyFill="1" applyBorder="1" applyAlignment="1">
      <alignment horizontal="justify"/>
    </xf>
    <xf numFmtId="0" fontId="10" fillId="2" borderId="4" xfId="0" applyFont="1" applyFill="1" applyBorder="1" applyAlignment="1">
      <alignment horizontal="justify" vertical="top"/>
    </xf>
    <xf numFmtId="0" fontId="32" fillId="2" borderId="4" xfId="0" applyFont="1" applyFill="1" applyBorder="1"/>
    <xf numFmtId="0" fontId="32" fillId="2" borderId="4" xfId="0" applyFont="1" applyFill="1" applyBorder="1" applyAlignment="1">
      <alignment horizontal="justify"/>
    </xf>
    <xf numFmtId="49" fontId="33" fillId="2" borderId="4" xfId="0" applyNumberFormat="1" applyFont="1" applyFill="1" applyBorder="1"/>
    <xf numFmtId="0" fontId="34" fillId="2" borderId="4" xfId="0" applyFont="1" applyFill="1" applyBorder="1" applyAlignment="1">
      <alignment horizontal="center" vertical="center"/>
    </xf>
    <xf numFmtId="164" fontId="32" fillId="2" borderId="4" xfId="0" applyNumberFormat="1" applyFont="1" applyFill="1" applyBorder="1"/>
    <xf numFmtId="165" fontId="32" fillId="2" borderId="4" xfId="0" applyNumberFormat="1" applyFont="1" applyFill="1" applyBorder="1" applyAlignment="1">
      <alignment horizontal="center"/>
    </xf>
    <xf numFmtId="49" fontId="33" fillId="2" borderId="4" xfId="0" applyNumberFormat="1" applyFont="1" applyFill="1" applyBorder="1" applyAlignment="1">
      <alignment horizontal="justify"/>
    </xf>
    <xf numFmtId="49" fontId="33" fillId="2" borderId="4" xfId="0" applyNumberFormat="1" applyFont="1" applyFill="1" applyBorder="1" applyAlignment="1">
      <alignment horizontal="left"/>
    </xf>
    <xf numFmtId="165" fontId="37" fillId="2" borderId="4" xfId="0" applyNumberFormat="1" applyFont="1" applyFill="1" applyBorder="1" applyAlignment="1">
      <alignment horizontal="center"/>
    </xf>
    <xf numFmtId="0" fontId="38" fillId="2" borderId="4" xfId="0" applyFont="1" applyFill="1" applyBorder="1"/>
    <xf numFmtId="164" fontId="37" fillId="2" borderId="4" xfId="0" applyNumberFormat="1" applyFont="1" applyFill="1" applyBorder="1"/>
    <xf numFmtId="0" fontId="37" fillId="2" borderId="4" xfId="0" applyFont="1" applyFill="1" applyBorder="1"/>
    <xf numFmtId="0" fontId="34" fillId="2" borderId="4" xfId="0" applyFont="1" applyFill="1" applyBorder="1"/>
    <xf numFmtId="49" fontId="40" fillId="2" borderId="4" xfId="1" applyNumberFormat="1" applyFill="1" applyBorder="1" applyAlignment="1">
      <alignment horizontal="justify"/>
    </xf>
    <xf numFmtId="49" fontId="40" fillId="2" borderId="4" xfId="1" applyNumberFormat="1" applyFill="1" applyBorder="1" applyAlignment="1">
      <alignment horizontal="left"/>
    </xf>
    <xf numFmtId="49" fontId="40" fillId="2" borderId="4" xfId="1" applyNumberFormat="1" applyFill="1" applyBorder="1" applyAlignment="1">
      <alignment horizontal="right"/>
    </xf>
    <xf numFmtId="49" fontId="40" fillId="2" borderId="4" xfId="1" applyNumberFormat="1" applyFill="1" applyBorder="1"/>
    <xf numFmtId="0" fontId="0" fillId="2" borderId="4" xfId="0" applyFill="1" applyBorder="1" applyAlignment="1">
      <alignment vertical="center" wrapText="1"/>
    </xf>
    <xf numFmtId="49" fontId="41" fillId="4" borderId="14" xfId="0" applyNumberFormat="1" applyFont="1" applyFill="1" applyBorder="1" applyAlignment="1">
      <alignment horizontal="center"/>
    </xf>
    <xf numFmtId="49" fontId="13" fillId="5" borderId="4" xfId="0" applyNumberFormat="1" applyFont="1" applyFill="1" applyBorder="1" applyAlignment="1">
      <alignment horizontal="center" vertical="center"/>
    </xf>
    <xf numFmtId="0" fontId="11" fillId="2" borderId="4" xfId="0" applyFont="1" applyFill="1" applyBorder="1" applyAlignment="1">
      <alignment horizontal="justify"/>
    </xf>
    <xf numFmtId="0" fontId="0" fillId="0" borderId="4" xfId="0" applyNumberFormat="1" applyBorder="1"/>
    <xf numFmtId="49" fontId="13" fillId="5" borderId="4" xfId="0" applyNumberFormat="1" applyFont="1" applyFill="1" applyBorder="1" applyAlignment="1">
      <alignment vertical="center"/>
    </xf>
    <xf numFmtId="0" fontId="28" fillId="2" borderId="4" xfId="0" applyFont="1" applyFill="1" applyBorder="1" applyAlignment="1">
      <alignment horizontal="right"/>
    </xf>
    <xf numFmtId="0" fontId="0" fillId="0" borderId="2" xfId="0" applyBorder="1"/>
    <xf numFmtId="0" fontId="0" fillId="0" borderId="4" xfId="0" applyBorder="1"/>
    <xf numFmtId="0" fontId="18" fillId="0" borderId="4" xfId="0" applyFont="1" applyBorder="1" applyAlignment="1">
      <alignment horizontal="right"/>
    </xf>
    <xf numFmtId="0" fontId="21" fillId="0" borderId="4" xfId="0" applyFont="1" applyBorder="1" applyAlignment="1">
      <alignment horizontal="right"/>
    </xf>
    <xf numFmtId="49" fontId="42" fillId="4" borderId="4" xfId="0" applyNumberFormat="1" applyFont="1" applyFill="1" applyBorder="1" applyAlignment="1">
      <alignment horizontal="center" vertical="center"/>
    </xf>
    <xf numFmtId="49" fontId="13" fillId="5" borderId="4" xfId="0" applyNumberFormat="1" applyFont="1" applyFill="1" applyBorder="1" applyAlignment="1">
      <alignment horizontal="center" vertical="center"/>
    </xf>
    <xf numFmtId="49" fontId="2" fillId="2" borderId="4" xfId="0" applyNumberFormat="1" applyFont="1" applyFill="1" applyBorder="1" applyAlignment="1">
      <alignment horizontal="right" wrapText="1"/>
    </xf>
    <xf numFmtId="0" fontId="3" fillId="2" borderId="4" xfId="0" applyFont="1" applyFill="1" applyBorder="1" applyAlignment="1">
      <alignment horizontal="right" wrapText="1"/>
    </xf>
    <xf numFmtId="49" fontId="40" fillId="2" borderId="4" xfId="1" applyNumberFormat="1" applyFill="1" applyBorder="1" applyAlignment="1">
      <alignment horizontal="right" vertical="top" wrapText="1"/>
    </xf>
    <xf numFmtId="0" fontId="40" fillId="2" borderId="4" xfId="1" applyFill="1" applyBorder="1" applyAlignment="1">
      <alignment horizontal="right" vertical="top" wrapText="1"/>
    </xf>
    <xf numFmtId="49" fontId="10" fillId="2" borderId="4" xfId="0" applyNumberFormat="1" applyFont="1" applyFill="1" applyBorder="1" applyAlignment="1">
      <alignment horizontal="justify" vertical="center" wrapText="1"/>
    </xf>
    <xf numFmtId="0" fontId="27" fillId="2" borderId="4" xfId="0" applyFont="1" applyFill="1" applyBorder="1" applyAlignment="1">
      <alignment horizontal="justify" vertical="center" wrapText="1"/>
    </xf>
    <xf numFmtId="49" fontId="10" fillId="2" borderId="4" xfId="0" applyNumberFormat="1" applyFont="1" applyFill="1" applyBorder="1" applyAlignment="1">
      <alignment horizontal="justify" vertical="top" wrapText="1"/>
    </xf>
    <xf numFmtId="0" fontId="10" fillId="2" borderId="4" xfId="0" applyFont="1" applyFill="1" applyBorder="1" applyAlignment="1">
      <alignment horizontal="justify" vertical="top" wrapText="1"/>
    </xf>
    <xf numFmtId="0" fontId="40" fillId="2" borderId="5" xfId="1" applyFill="1" applyBorder="1" applyAlignment="1">
      <alignment horizontal="right" vertical="top" wrapText="1"/>
    </xf>
    <xf numFmtId="49" fontId="10" fillId="2" borderId="4" xfId="0" applyNumberFormat="1" applyFont="1" applyFill="1" applyBorder="1" applyAlignment="1">
      <alignment vertical="center" wrapText="1"/>
    </xf>
    <xf numFmtId="0" fontId="10" fillId="2" borderId="4" xfId="0" applyFont="1" applyFill="1" applyBorder="1" applyAlignment="1">
      <alignment horizontal="justify" vertical="center" wrapText="1"/>
    </xf>
    <xf numFmtId="49" fontId="10" fillId="2" borderId="4" xfId="0" applyNumberFormat="1" applyFont="1" applyFill="1" applyBorder="1" applyAlignment="1">
      <alignment vertical="top" wrapText="1"/>
    </xf>
    <xf numFmtId="0" fontId="10" fillId="2" borderId="4" xfId="0" applyFont="1" applyFill="1" applyBorder="1" applyAlignment="1">
      <alignment vertical="top" wrapText="1"/>
    </xf>
    <xf numFmtId="49" fontId="40" fillId="2" borderId="4" xfId="1" applyNumberFormat="1" applyFill="1" applyBorder="1" applyAlignment="1">
      <alignment horizontal="right"/>
    </xf>
    <xf numFmtId="0" fontId="40" fillId="2" borderId="4" xfId="1" applyFill="1" applyBorder="1" applyAlignment="1">
      <alignment horizontal="right"/>
    </xf>
    <xf numFmtId="0" fontId="16" fillId="2" borderId="4" xfId="0" applyFont="1" applyFill="1" applyBorder="1" applyAlignment="1">
      <alignment horizontal="left"/>
    </xf>
    <xf numFmtId="0" fontId="10" fillId="2" borderId="4" xfId="0" applyFont="1" applyFill="1" applyBorder="1" applyAlignment="1">
      <alignment vertical="top"/>
    </xf>
    <xf numFmtId="49" fontId="2" fillId="2" borderId="4" xfId="0" applyNumberFormat="1" applyFont="1" applyFill="1" applyBorder="1" applyAlignment="1">
      <alignment horizontal="right"/>
    </xf>
    <xf numFmtId="0" fontId="2" fillId="2" borderId="4" xfId="0" applyFont="1" applyFill="1" applyBorder="1" applyAlignment="1">
      <alignment horizontal="right"/>
    </xf>
    <xf numFmtId="49" fontId="10" fillId="2" borderId="4"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0" fontId="0" fillId="2" borderId="4" xfId="0" applyFill="1" applyBorder="1" applyAlignment="1">
      <alignment vertical="top"/>
    </xf>
    <xf numFmtId="49" fontId="10" fillId="2" borderId="9" xfId="0" applyNumberFormat="1"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0" fillId="2" borderId="4" xfId="0" applyFill="1" applyBorder="1" applyAlignment="1">
      <alignment vertical="center" wrapText="1"/>
    </xf>
    <xf numFmtId="49" fontId="7" fillId="2" borderId="4" xfId="0" applyNumberFormat="1" applyFont="1" applyFill="1" applyBorder="1" applyAlignment="1">
      <alignment horizontal="justify" vertical="center" wrapText="1"/>
    </xf>
    <xf numFmtId="0" fontId="0" fillId="2" borderId="4" xfId="0" applyFill="1" applyBorder="1" applyAlignment="1">
      <alignment vertical="top" wrapText="1"/>
    </xf>
    <xf numFmtId="0" fontId="0" fillId="2" borderId="4" xfId="0" applyFill="1" applyBorder="1" applyAlignment="1">
      <alignment horizontal="left" vertical="top" wrapText="1"/>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D4"/>
      <rgbColor rgb="FF000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15</xdr:col>
      <xdr:colOff>499696</xdr:colOff>
      <xdr:row>25</xdr:row>
      <xdr:rowOff>114300</xdr:rowOff>
    </xdr:to>
    <xdr:pic>
      <xdr:nvPicPr>
        <xdr:cNvPr id="3" name="Imagen 2">
          <a:extLst>
            <a:ext uri="{FF2B5EF4-FFF2-40B4-BE49-F238E27FC236}">
              <a16:creationId xmlns:a16="http://schemas.microsoft.com/office/drawing/2014/main" id="{43EDA342-4843-469E-ACAF-042E9C9888E4}"/>
            </a:ext>
          </a:extLst>
        </xdr:cNvPr>
        <xdr:cNvPicPr>
          <a:picLocks noChangeAspect="1"/>
        </xdr:cNvPicPr>
      </xdr:nvPicPr>
      <xdr:blipFill>
        <a:blip xmlns:r="http://schemas.openxmlformats.org/officeDocument/2006/relationships" r:embed="rId1"/>
        <a:stretch>
          <a:fillRect/>
        </a:stretch>
      </xdr:blipFill>
      <xdr:spPr>
        <a:xfrm>
          <a:off x="6686550" y="17145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47625</xdr:colOff>
      <xdr:row>0</xdr:row>
      <xdr:rowOff>161926</xdr:rowOff>
    </xdr:from>
    <xdr:to>
      <xdr:col>13</xdr:col>
      <xdr:colOff>361950</xdr:colOff>
      <xdr:row>8</xdr:row>
      <xdr:rowOff>45262</xdr:rowOff>
    </xdr:to>
    <xdr:pic>
      <xdr:nvPicPr>
        <xdr:cNvPr id="3" name="Imagen 2">
          <a:extLst>
            <a:ext uri="{FF2B5EF4-FFF2-40B4-BE49-F238E27FC236}">
              <a16:creationId xmlns:a16="http://schemas.microsoft.com/office/drawing/2014/main" id="{466C51DD-6306-0215-1A19-11B2F7D8C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72475" y="161926"/>
          <a:ext cx="904875" cy="1369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619126</xdr:colOff>
      <xdr:row>0</xdr:row>
      <xdr:rowOff>114300</xdr:rowOff>
    </xdr:from>
    <xdr:to>
      <xdr:col>11</xdr:col>
      <xdr:colOff>298165</xdr:colOff>
      <xdr:row>7</xdr:row>
      <xdr:rowOff>38100</xdr:rowOff>
    </xdr:to>
    <xdr:pic>
      <xdr:nvPicPr>
        <xdr:cNvPr id="3" name="Imagen 2">
          <a:extLst>
            <a:ext uri="{FF2B5EF4-FFF2-40B4-BE49-F238E27FC236}">
              <a16:creationId xmlns:a16="http://schemas.microsoft.com/office/drawing/2014/main" id="{583BA8AF-27EE-49C7-AA75-D15F49686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6" y="114300"/>
          <a:ext cx="755364"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9983</xdr:colOff>
      <xdr:row>12</xdr:row>
      <xdr:rowOff>169582</xdr:rowOff>
    </xdr:from>
    <xdr:to>
      <xdr:col>2</xdr:col>
      <xdr:colOff>2034716</xdr:colOff>
      <xdr:row>15</xdr:row>
      <xdr:rowOff>134140</xdr:rowOff>
    </xdr:to>
    <xdr:sp macro="" textlink="">
      <xdr:nvSpPr>
        <xdr:cNvPr id="2" name="Línea">
          <a:extLst>
            <a:ext uri="{FF2B5EF4-FFF2-40B4-BE49-F238E27FC236}">
              <a16:creationId xmlns:a16="http://schemas.microsoft.com/office/drawing/2014/main" id="{00000000-0008-0000-0400-000002000000}"/>
            </a:ext>
          </a:extLst>
        </xdr:cNvPr>
        <xdr:cNvSpPr/>
      </xdr:nvSpPr>
      <xdr:spPr>
        <a:xfrm>
          <a:off x="1406983" y="2352712"/>
          <a:ext cx="2024734" cy="477639"/>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11</xdr:col>
      <xdr:colOff>971550</xdr:colOff>
      <xdr:row>1</xdr:row>
      <xdr:rowOff>28575</xdr:rowOff>
    </xdr:from>
    <xdr:to>
      <xdr:col>13</xdr:col>
      <xdr:colOff>28575</xdr:colOff>
      <xdr:row>8</xdr:row>
      <xdr:rowOff>102411</xdr:rowOff>
    </xdr:to>
    <xdr:pic>
      <xdr:nvPicPr>
        <xdr:cNvPr id="4" name="Imagen 3">
          <a:extLst>
            <a:ext uri="{FF2B5EF4-FFF2-40B4-BE49-F238E27FC236}">
              <a16:creationId xmlns:a16="http://schemas.microsoft.com/office/drawing/2014/main" id="{690464F7-D512-4799-9E4E-B4E43A758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58950" y="190500"/>
          <a:ext cx="904875" cy="1369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676275</xdr:colOff>
      <xdr:row>1</xdr:row>
      <xdr:rowOff>38100</xdr:rowOff>
    </xdr:from>
    <xdr:to>
      <xdr:col>10</xdr:col>
      <xdr:colOff>419100</xdr:colOff>
      <xdr:row>8</xdr:row>
      <xdr:rowOff>102411</xdr:rowOff>
    </xdr:to>
    <xdr:pic>
      <xdr:nvPicPr>
        <xdr:cNvPr id="4" name="Imagen 3">
          <a:extLst>
            <a:ext uri="{FF2B5EF4-FFF2-40B4-BE49-F238E27FC236}">
              <a16:creationId xmlns:a16="http://schemas.microsoft.com/office/drawing/2014/main" id="{436F1C8B-A9AD-4C08-9599-2A794D01F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209550"/>
          <a:ext cx="904875" cy="13692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314325</xdr:colOff>
      <xdr:row>8</xdr:row>
      <xdr:rowOff>64311</xdr:rowOff>
    </xdr:to>
    <xdr:pic>
      <xdr:nvPicPr>
        <xdr:cNvPr id="3" name="Imagen 2">
          <a:extLst>
            <a:ext uri="{FF2B5EF4-FFF2-40B4-BE49-F238E27FC236}">
              <a16:creationId xmlns:a16="http://schemas.microsoft.com/office/drawing/2014/main" id="{73178C9C-A9BB-41F6-AA0E-CE76895E1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8575" y="171450"/>
          <a:ext cx="904875" cy="13692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314325</xdr:colOff>
      <xdr:row>8</xdr:row>
      <xdr:rowOff>64311</xdr:rowOff>
    </xdr:to>
    <xdr:pic>
      <xdr:nvPicPr>
        <xdr:cNvPr id="3" name="Imagen 2">
          <a:extLst>
            <a:ext uri="{FF2B5EF4-FFF2-40B4-BE49-F238E27FC236}">
              <a16:creationId xmlns:a16="http://schemas.microsoft.com/office/drawing/2014/main" id="{85BE54D0-2033-4BCF-A431-250EE976C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8050" y="171450"/>
          <a:ext cx="904875" cy="13692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828675</xdr:colOff>
      <xdr:row>1</xdr:row>
      <xdr:rowOff>95250</xdr:rowOff>
    </xdr:from>
    <xdr:to>
      <xdr:col>11</xdr:col>
      <xdr:colOff>628650</xdr:colOff>
      <xdr:row>8</xdr:row>
      <xdr:rowOff>169086</xdr:rowOff>
    </xdr:to>
    <xdr:pic>
      <xdr:nvPicPr>
        <xdr:cNvPr id="3" name="Imagen 2">
          <a:extLst>
            <a:ext uri="{FF2B5EF4-FFF2-40B4-BE49-F238E27FC236}">
              <a16:creationId xmlns:a16="http://schemas.microsoft.com/office/drawing/2014/main" id="{DBC1FE6B-8C90-406C-BCBE-03B73D068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2325" y="266700"/>
          <a:ext cx="904875" cy="13692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714375</xdr:colOff>
      <xdr:row>1</xdr:row>
      <xdr:rowOff>95250</xdr:rowOff>
    </xdr:from>
    <xdr:to>
      <xdr:col>10</xdr:col>
      <xdr:colOff>133350</xdr:colOff>
      <xdr:row>9</xdr:row>
      <xdr:rowOff>45261</xdr:rowOff>
    </xdr:to>
    <xdr:pic>
      <xdr:nvPicPr>
        <xdr:cNvPr id="3" name="Imagen 2">
          <a:extLst>
            <a:ext uri="{FF2B5EF4-FFF2-40B4-BE49-F238E27FC236}">
              <a16:creationId xmlns:a16="http://schemas.microsoft.com/office/drawing/2014/main" id="{CAD58C1A-CC5D-436E-AC8A-2D5748658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6650" y="266700"/>
          <a:ext cx="904875" cy="13692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showGridLines="0" tabSelected="1" zoomScaleNormal="100" workbookViewId="0"/>
  </sheetViews>
  <sheetFormatPr baseColWidth="10" defaultColWidth="8.85546875" defaultRowHeight="12.75" customHeight="1" x14ac:dyDescent="0.2"/>
  <cols>
    <col min="1" max="1" width="4.42578125" style="1" customWidth="1"/>
    <col min="2" max="2" width="5.5703125" style="1" customWidth="1"/>
    <col min="3" max="3" width="1.42578125" style="1" customWidth="1"/>
    <col min="4" max="4" width="14.5703125" style="1" customWidth="1"/>
    <col min="5" max="5" width="15.42578125" style="1" customWidth="1"/>
    <col min="6" max="9" width="8.85546875" style="1" customWidth="1"/>
    <col min="10" max="10" width="18" style="1" customWidth="1"/>
    <col min="11" max="11" width="5.42578125" style="1" customWidth="1"/>
    <col min="12" max="12" width="8.85546875" style="1" customWidth="1"/>
    <col min="13" max="14" width="8.85546875" style="128"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137" t="s">
        <v>1</v>
      </c>
      <c r="C2" s="138"/>
      <c r="D2" s="138"/>
      <c r="E2" s="138"/>
      <c r="F2" s="138"/>
      <c r="G2" s="138"/>
      <c r="H2" s="138"/>
      <c r="I2" s="138"/>
      <c r="J2" s="138"/>
      <c r="K2" s="5"/>
      <c r="L2" s="5"/>
      <c r="M2" s="6"/>
    </row>
    <row r="3" spans="1:13" ht="13.7" customHeight="1" x14ac:dyDescent="0.2">
      <c r="A3" s="4"/>
      <c r="B3" s="6"/>
      <c r="C3" s="6"/>
      <c r="D3" s="6"/>
      <c r="E3" s="6"/>
      <c r="F3" s="6"/>
      <c r="G3" s="6"/>
      <c r="H3" s="6"/>
      <c r="I3" s="6"/>
      <c r="J3" s="6"/>
      <c r="K3" s="6"/>
      <c r="L3" s="6"/>
      <c r="M3" s="6"/>
    </row>
    <row r="4" spans="1:13" ht="20.25" customHeight="1" x14ac:dyDescent="0.2">
      <c r="A4" s="4"/>
      <c r="B4" s="135" t="s">
        <v>0</v>
      </c>
      <c r="C4" s="135"/>
      <c r="D4" s="135"/>
      <c r="E4" s="135"/>
      <c r="F4" s="136"/>
      <c r="G4" s="136"/>
      <c r="H4" s="136"/>
      <c r="I4" s="136"/>
      <c r="J4" s="129"/>
      <c r="K4" s="6"/>
      <c r="L4" s="6"/>
      <c r="M4" s="6"/>
    </row>
    <row r="5" spans="1:13" ht="13.7" customHeight="1" x14ac:dyDescent="0.2">
      <c r="A5" s="4"/>
      <c r="B5" s="7"/>
      <c r="C5" s="8"/>
      <c r="D5" s="9"/>
      <c r="E5" s="9"/>
      <c r="F5" s="7"/>
      <c r="G5" s="7"/>
      <c r="H5" s="6"/>
      <c r="I5" s="6"/>
      <c r="J5" s="6"/>
      <c r="K5" s="6"/>
      <c r="L5" s="6"/>
      <c r="M5" s="6"/>
    </row>
    <row r="6" spans="1:13" ht="18.600000000000001" customHeight="1" x14ac:dyDescent="0.2">
      <c r="A6" s="4"/>
      <c r="B6" s="135" t="s">
        <v>2</v>
      </c>
      <c r="C6" s="135"/>
      <c r="D6" s="135"/>
      <c r="E6" s="135"/>
      <c r="F6" s="135"/>
      <c r="G6" s="135"/>
      <c r="H6" s="135"/>
      <c r="I6" s="135"/>
      <c r="J6" s="135"/>
      <c r="K6" s="6"/>
      <c r="L6" s="6"/>
      <c r="M6" s="6"/>
    </row>
    <row r="7" spans="1:13" ht="18.600000000000001" customHeight="1" x14ac:dyDescent="0.3">
      <c r="A7" s="4"/>
      <c r="B7" s="10"/>
      <c r="C7" s="11"/>
      <c r="D7" s="12"/>
      <c r="E7" s="13"/>
      <c r="F7" s="14"/>
      <c r="G7" s="14"/>
      <c r="H7" s="14"/>
      <c r="I7" s="14"/>
      <c r="J7" s="6"/>
      <c r="K7" s="6"/>
      <c r="L7" s="6"/>
      <c r="M7" s="6"/>
    </row>
    <row r="8" spans="1:13" ht="15" customHeight="1" x14ac:dyDescent="0.25">
      <c r="A8" s="4"/>
      <c r="B8" s="15">
        <v>1</v>
      </c>
      <c r="C8" s="11" t="s">
        <v>3</v>
      </c>
      <c r="D8" s="120" t="s">
        <v>101</v>
      </c>
      <c r="E8" s="121" t="s">
        <v>108</v>
      </c>
      <c r="F8" s="16"/>
      <c r="G8" s="16"/>
      <c r="H8" s="16"/>
      <c r="I8" s="16"/>
      <c r="J8" s="16"/>
      <c r="K8" s="16"/>
      <c r="L8" s="16"/>
      <c r="M8" s="127"/>
    </row>
    <row r="9" spans="1:13" ht="15" customHeight="1" x14ac:dyDescent="0.25">
      <c r="A9" s="4"/>
      <c r="B9" s="17">
        <v>2</v>
      </c>
      <c r="C9" s="18" t="s">
        <v>4</v>
      </c>
      <c r="D9" s="120" t="s">
        <v>102</v>
      </c>
      <c r="E9" s="120" t="s">
        <v>109</v>
      </c>
      <c r="F9" s="16"/>
      <c r="G9" s="16"/>
      <c r="H9" s="16"/>
      <c r="I9" s="16"/>
      <c r="J9" s="16"/>
      <c r="K9" s="16"/>
      <c r="L9" s="16"/>
      <c r="M9" s="127"/>
    </row>
    <row r="10" spans="1:13" ht="15" customHeight="1" x14ac:dyDescent="0.25">
      <c r="A10" s="4"/>
      <c r="B10" s="17">
        <v>3</v>
      </c>
      <c r="C10" s="18" t="s">
        <v>5</v>
      </c>
      <c r="D10" s="120" t="s">
        <v>103</v>
      </c>
      <c r="E10" s="120" t="s">
        <v>110</v>
      </c>
      <c r="F10" s="16"/>
      <c r="G10" s="16"/>
      <c r="H10" s="16"/>
      <c r="I10" s="16"/>
      <c r="J10" s="16"/>
      <c r="K10" s="16"/>
      <c r="L10" s="16"/>
      <c r="M10" s="127"/>
    </row>
    <row r="11" spans="1:13" ht="15" customHeight="1" x14ac:dyDescent="0.25">
      <c r="A11" s="4"/>
      <c r="B11" s="17">
        <v>4</v>
      </c>
      <c r="C11" s="18" t="s">
        <v>6</v>
      </c>
      <c r="D11" s="120" t="s">
        <v>104</v>
      </c>
      <c r="E11" s="120" t="s">
        <v>111</v>
      </c>
      <c r="F11" s="16"/>
      <c r="G11" s="16"/>
      <c r="H11" s="16"/>
      <c r="I11" s="16"/>
      <c r="J11" s="16"/>
      <c r="K11" s="16"/>
      <c r="L11" s="16"/>
      <c r="M11" s="127"/>
    </row>
    <row r="12" spans="1:13" ht="15" customHeight="1" x14ac:dyDescent="0.25">
      <c r="A12" s="4"/>
      <c r="B12" s="17">
        <v>5</v>
      </c>
      <c r="C12" s="18" t="s">
        <v>7</v>
      </c>
      <c r="D12" s="120" t="s">
        <v>105</v>
      </c>
      <c r="E12" s="120" t="s">
        <v>112</v>
      </c>
      <c r="F12" s="16"/>
      <c r="G12" s="16"/>
      <c r="H12" s="16"/>
      <c r="I12" s="16"/>
      <c r="J12" s="16"/>
      <c r="K12" s="16"/>
      <c r="L12" s="16"/>
      <c r="M12" s="127"/>
    </row>
    <row r="13" spans="1:13" ht="15" customHeight="1" x14ac:dyDescent="0.25">
      <c r="A13" s="4"/>
      <c r="B13" s="17">
        <v>6</v>
      </c>
      <c r="C13" s="18" t="s">
        <v>3</v>
      </c>
      <c r="D13" s="120" t="s">
        <v>106</v>
      </c>
      <c r="E13" s="120" t="s">
        <v>113</v>
      </c>
      <c r="F13" s="16"/>
      <c r="G13" s="16"/>
      <c r="H13" s="16"/>
      <c r="I13" s="16"/>
      <c r="J13" s="16"/>
      <c r="K13" s="16"/>
      <c r="L13" s="16"/>
      <c r="M13" s="127"/>
    </row>
    <row r="14" spans="1:13" ht="15" customHeight="1" x14ac:dyDescent="0.25">
      <c r="A14" s="4"/>
      <c r="B14" s="17">
        <v>7</v>
      </c>
      <c r="C14" s="18" t="s">
        <v>3</v>
      </c>
      <c r="D14" s="120" t="s">
        <v>107</v>
      </c>
      <c r="E14" s="120" t="s">
        <v>114</v>
      </c>
      <c r="F14" s="16"/>
      <c r="G14" s="16"/>
      <c r="H14" s="16"/>
      <c r="I14" s="16"/>
      <c r="J14" s="16"/>
      <c r="K14" s="16"/>
      <c r="L14" s="16"/>
      <c r="M14" s="127"/>
    </row>
    <row r="15" spans="1:13" ht="15" customHeight="1" x14ac:dyDescent="0.2">
      <c r="A15" s="4"/>
      <c r="B15" s="19"/>
      <c r="C15" s="20"/>
      <c r="D15" s="21"/>
      <c r="E15" s="22"/>
      <c r="F15" s="22"/>
      <c r="G15" s="22"/>
      <c r="H15" s="22"/>
      <c r="I15" s="22"/>
      <c r="J15" s="16"/>
      <c r="K15" s="16"/>
      <c r="L15" s="16"/>
      <c r="M15" s="127"/>
    </row>
    <row r="16" spans="1:13" ht="15" customHeight="1" x14ac:dyDescent="0.2">
      <c r="A16" s="4"/>
      <c r="B16" s="136" t="s">
        <v>8</v>
      </c>
      <c r="C16" s="136"/>
      <c r="D16" s="136"/>
      <c r="E16" s="136"/>
      <c r="F16" s="136"/>
      <c r="G16" s="136"/>
      <c r="H16" s="136"/>
      <c r="I16" s="136"/>
      <c r="J16" s="136"/>
      <c r="K16" s="16"/>
      <c r="L16" s="16"/>
      <c r="M16" s="127"/>
    </row>
    <row r="17" spans="1:13" ht="15" customHeight="1" x14ac:dyDescent="0.2">
      <c r="A17" s="4"/>
      <c r="B17" s="19"/>
      <c r="C17" s="20"/>
      <c r="D17" s="21"/>
      <c r="E17" s="22"/>
      <c r="F17" s="22"/>
      <c r="G17" s="22"/>
      <c r="H17" s="22"/>
      <c r="I17" s="22"/>
      <c r="J17" s="16"/>
      <c r="K17" s="16"/>
      <c r="L17" s="16"/>
      <c r="M17" s="127"/>
    </row>
    <row r="18" spans="1:13" ht="14.25" customHeight="1" x14ac:dyDescent="0.2">
      <c r="A18" s="4"/>
      <c r="B18" s="135" t="s">
        <v>9</v>
      </c>
      <c r="C18" s="135"/>
      <c r="D18" s="135"/>
      <c r="E18" s="135"/>
      <c r="F18" s="135"/>
      <c r="G18" s="136" t="s">
        <v>10</v>
      </c>
      <c r="H18" s="136"/>
      <c r="I18" s="136"/>
      <c r="J18" s="136"/>
      <c r="K18" s="16"/>
      <c r="L18" s="16"/>
      <c r="M18" s="127"/>
    </row>
    <row r="19" spans="1:13" ht="12.75" customHeight="1" x14ac:dyDescent="0.2">
      <c r="A19" s="4"/>
      <c r="B19" s="6"/>
      <c r="C19" s="23"/>
      <c r="D19" s="6"/>
      <c r="E19" s="6"/>
      <c r="F19" s="6"/>
      <c r="G19" s="6"/>
      <c r="H19" s="6"/>
      <c r="I19" s="6"/>
      <c r="J19" s="6"/>
      <c r="K19" s="16"/>
      <c r="L19" s="16"/>
      <c r="M19" s="127"/>
    </row>
    <row r="20" spans="1:13" ht="13.7" customHeight="1" x14ac:dyDescent="0.2">
      <c r="A20" s="4"/>
      <c r="B20" s="6"/>
      <c r="C20" s="23"/>
      <c r="D20" s="6"/>
      <c r="E20" s="6"/>
      <c r="F20" s="6"/>
      <c r="G20" s="6"/>
      <c r="H20" s="6"/>
      <c r="I20" s="6"/>
      <c r="J20" s="6"/>
      <c r="K20" s="6"/>
      <c r="L20" s="6"/>
      <c r="M20" s="6"/>
    </row>
    <row r="21" spans="1:13" ht="13.7" customHeight="1" x14ac:dyDescent="0.2">
      <c r="A21" s="4"/>
      <c r="B21" s="6"/>
      <c r="C21" s="23"/>
      <c r="D21" s="6"/>
      <c r="E21" s="6"/>
      <c r="F21" s="6"/>
      <c r="G21" s="6"/>
      <c r="H21" s="6"/>
      <c r="I21" s="6"/>
      <c r="J21" s="6"/>
      <c r="K21" s="6"/>
      <c r="L21" s="6"/>
      <c r="M21" s="6"/>
    </row>
    <row r="22" spans="1:13" ht="13.7" customHeight="1" x14ac:dyDescent="0.2">
      <c r="A22" s="4"/>
      <c r="B22" s="6"/>
      <c r="C22" s="23"/>
      <c r="D22" s="6"/>
      <c r="E22" s="6"/>
      <c r="F22" s="6"/>
      <c r="G22" s="6"/>
      <c r="H22" s="6"/>
      <c r="I22" s="6"/>
      <c r="J22" s="6"/>
      <c r="K22" s="6"/>
      <c r="L22" s="6"/>
      <c r="M22" s="6"/>
    </row>
    <row r="23" spans="1:13" ht="13.7" customHeight="1" x14ac:dyDescent="0.2">
      <c r="A23" s="4"/>
      <c r="B23" s="6"/>
      <c r="C23" s="23"/>
      <c r="D23" s="6"/>
      <c r="E23" s="6"/>
      <c r="F23" s="6"/>
      <c r="G23" s="6"/>
      <c r="H23" s="6"/>
      <c r="I23" s="6"/>
      <c r="J23" s="6"/>
      <c r="K23" s="6"/>
      <c r="L23" s="6"/>
      <c r="M23" s="6"/>
    </row>
    <row r="24" spans="1:13" ht="13.7" customHeight="1" x14ac:dyDescent="0.2">
      <c r="A24" s="4"/>
      <c r="B24" s="6"/>
      <c r="C24" s="23"/>
      <c r="D24" s="6"/>
      <c r="E24" s="6"/>
      <c r="F24" s="6"/>
      <c r="G24" s="6"/>
      <c r="H24" s="6"/>
      <c r="I24" s="6"/>
      <c r="J24" s="6"/>
      <c r="K24" s="6"/>
      <c r="L24" s="6"/>
      <c r="M24" s="6"/>
    </row>
    <row r="25" spans="1:13" ht="13.7" customHeight="1" x14ac:dyDescent="0.2">
      <c r="A25" s="4"/>
      <c r="B25" s="6"/>
      <c r="C25" s="23"/>
      <c r="D25" s="6"/>
      <c r="E25" s="6"/>
      <c r="F25" s="6"/>
      <c r="G25" s="6"/>
      <c r="H25" s="6"/>
      <c r="I25" s="6"/>
      <c r="J25" s="6"/>
      <c r="K25" s="6"/>
      <c r="L25" s="6"/>
      <c r="M25" s="6"/>
    </row>
    <row r="26" spans="1:13" ht="13.7" customHeight="1" x14ac:dyDescent="0.2">
      <c r="A26" s="4"/>
      <c r="B26" s="6"/>
      <c r="C26" s="23"/>
      <c r="D26" s="6"/>
      <c r="E26" s="6"/>
      <c r="F26" s="6"/>
      <c r="G26" s="6"/>
      <c r="H26" s="6"/>
      <c r="I26" s="6"/>
      <c r="J26" s="6"/>
      <c r="K26" s="6"/>
      <c r="L26" s="6"/>
      <c r="M26" s="6"/>
    </row>
    <row r="27" spans="1:13" ht="13.7" customHeight="1" x14ac:dyDescent="0.2">
      <c r="A27" s="4"/>
      <c r="B27" s="24"/>
      <c r="C27" s="25"/>
      <c r="D27" s="24"/>
      <c r="E27" s="24"/>
      <c r="F27" s="24"/>
      <c r="G27" s="24"/>
      <c r="H27" s="24"/>
      <c r="I27" s="24"/>
      <c r="J27" s="24"/>
      <c r="K27" s="6"/>
      <c r="L27" s="6"/>
      <c r="M27" s="6"/>
    </row>
    <row r="28" spans="1:13" ht="13.7" customHeight="1" x14ac:dyDescent="0.2">
      <c r="A28" s="4"/>
      <c r="B28" s="24"/>
      <c r="C28" s="25"/>
      <c r="D28" s="24"/>
      <c r="E28" s="24"/>
      <c r="F28" s="24"/>
      <c r="G28" s="24"/>
      <c r="H28" s="24"/>
      <c r="I28" s="24"/>
      <c r="J28" s="24"/>
      <c r="K28" s="6"/>
      <c r="L28" s="6"/>
      <c r="M28" s="6"/>
    </row>
    <row r="29" spans="1:13" s="128" customFormat="1" ht="13.7" customHeight="1" x14ac:dyDescent="0.2">
      <c r="A29" s="4"/>
      <c r="B29" s="24"/>
      <c r="C29" s="25"/>
      <c r="D29" s="24"/>
      <c r="E29" s="24"/>
      <c r="F29" s="24"/>
      <c r="G29" s="24"/>
      <c r="H29" s="24"/>
      <c r="I29" s="24"/>
      <c r="J29" s="24"/>
      <c r="K29" s="6"/>
      <c r="L29" s="6"/>
      <c r="M29" s="6"/>
    </row>
    <row r="30" spans="1:13" s="128" customFormat="1" ht="12.75" customHeight="1" x14ac:dyDescent="0.2"/>
  </sheetData>
  <mergeCells count="7">
    <mergeCell ref="B18:F18"/>
    <mergeCell ref="G18:J18"/>
    <mergeCell ref="B2:J2"/>
    <mergeCell ref="B6:J6"/>
    <mergeCell ref="B16:J16"/>
    <mergeCell ref="B4:E4"/>
    <mergeCell ref="F4:I4"/>
  </mergeCells>
  <hyperlinks>
    <hyperlink ref="D8" location="Ejercicios!B8" display="Ejercicio 10.1" xr:uid="{00000000-0004-0000-0100-000000000000}"/>
    <hyperlink ref="E8" location="Rta_10.1!A1" display="Respuesta 10.1" xr:uid="{00000000-0004-0000-0100-000001000000}"/>
    <hyperlink ref="D9" location="Ejercicios!B20" display="Ejercicio 10.2" xr:uid="{00000000-0004-0000-0100-000002000000}"/>
    <hyperlink ref="E9" location="Rta_10.2!A1" display="Respuesta 10.2" xr:uid="{00000000-0004-0000-0100-000003000000}"/>
    <hyperlink ref="D10" location="Ejercicios!B43" display="Ejercicio 10.3" xr:uid="{00000000-0004-0000-0100-000004000000}"/>
    <hyperlink ref="E10" location="Rta_10.3!A1" display="Respuesta 10.3" xr:uid="{00000000-0004-0000-0100-000005000000}"/>
    <hyperlink ref="D11" location="Ejercicios!B49" display="Ejercicio 10.4" xr:uid="{00000000-0004-0000-0100-000006000000}"/>
    <hyperlink ref="E11" location="Rta_10.4!A1" display="Respuesta 10.4" xr:uid="{00000000-0004-0000-0100-000007000000}"/>
    <hyperlink ref="D12" location="Ejercicios!B54" display="Ejercicio 10.5" xr:uid="{00000000-0004-0000-0100-000008000000}"/>
    <hyperlink ref="E12" location="Rta_10.5!A1" display="Respuesta 10.5" xr:uid="{00000000-0004-0000-0100-000009000000}"/>
    <hyperlink ref="D13" location="Ejercicios!B61" display="Ejercicio 10.6" xr:uid="{00000000-0004-0000-0100-00000A000000}"/>
    <hyperlink ref="E13" location="Rta_10.6!A1" display="Respuesta 10.6" xr:uid="{00000000-0004-0000-0100-00000B000000}"/>
    <hyperlink ref="D14" location="Ejercicios!B67" display="Ejercicio 10.7" xr:uid="{00000000-0004-0000-0100-00000C000000}"/>
    <hyperlink ref="E14" location="Rta_10.7!A1" display="Respuesta 10.7" xr:uid="{00000000-0004-0000-0100-00000D000000}"/>
  </hyperlinks>
  <pageMargins left="0.75" right="0.75" top="1" bottom="1" header="0.5" footer="0.5"/>
  <pageSetup orientation="landscape"/>
  <headerFooter>
    <oddFooter>&amp;C&amp;"Helvetica Neue,Regular"&amp;12&amp;K000000&amp;P</oddFooter>
  </headerFooter>
  <ignoredErrors>
    <ignoredError sqref="C9:C12"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4"/>
  <sheetViews>
    <sheetView showGridLines="0" workbookViewId="0">
      <selection activeCell="O12" sqref="O12"/>
    </sheetView>
  </sheetViews>
  <sheetFormatPr baseColWidth="10" defaultColWidth="8.85546875" defaultRowHeight="16.5" customHeight="1" x14ac:dyDescent="0.2"/>
  <cols>
    <col min="1" max="1" width="3.42578125" style="1" customWidth="1"/>
    <col min="2" max="2" width="5.85546875" style="1" customWidth="1"/>
    <col min="3" max="3" width="4.42578125" style="1" customWidth="1"/>
    <col min="4" max="4" width="31" style="1" customWidth="1"/>
    <col min="5" max="5" width="15.5703125" style="1" customWidth="1"/>
    <col min="6" max="6" width="8.85546875" style="1" customWidth="1"/>
    <col min="7" max="7" width="10.85546875" style="1" customWidth="1"/>
    <col min="8" max="8" width="9.42578125" style="1" customWidth="1"/>
    <col min="9" max="10" width="8.85546875" style="1" customWidth="1"/>
    <col min="11" max="12" width="8.85546875" style="128" customWidth="1"/>
    <col min="13" max="16384" width="8.85546875" style="1"/>
  </cols>
  <sheetData>
    <row r="1" spans="1:11" ht="14.45" customHeight="1" x14ac:dyDescent="0.2">
      <c r="A1" s="2"/>
      <c r="B1" s="26"/>
      <c r="C1" s="27"/>
      <c r="D1" s="3"/>
      <c r="E1" s="3"/>
      <c r="F1" s="3"/>
      <c r="G1" s="3"/>
      <c r="H1" s="3"/>
      <c r="I1" s="3"/>
      <c r="J1" s="3"/>
      <c r="K1" s="3"/>
    </row>
    <row r="2" spans="1:11" ht="13.7" customHeight="1" x14ac:dyDescent="0.2">
      <c r="A2" s="4"/>
      <c r="B2" s="152"/>
      <c r="C2" s="152"/>
      <c r="D2" s="152"/>
      <c r="E2" s="6"/>
      <c r="F2" s="5"/>
      <c r="G2" s="5"/>
      <c r="H2" s="5"/>
      <c r="I2" s="5"/>
      <c r="J2" s="5"/>
      <c r="K2" s="74" t="s">
        <v>1</v>
      </c>
    </row>
    <row r="3" spans="1:11" ht="14.45" customHeight="1" x14ac:dyDescent="0.2">
      <c r="A3" s="4"/>
      <c r="B3" s="28"/>
      <c r="C3" s="29"/>
      <c r="D3" s="6"/>
      <c r="E3" s="6"/>
      <c r="F3" s="6"/>
      <c r="G3" s="6"/>
      <c r="H3" s="6"/>
      <c r="I3" s="6"/>
      <c r="J3" s="6"/>
      <c r="K3" s="6"/>
    </row>
    <row r="4" spans="1:11" ht="14.45" customHeight="1" x14ac:dyDescent="0.2">
      <c r="A4" s="4"/>
      <c r="B4" s="28"/>
      <c r="C4" s="29"/>
      <c r="D4" s="6"/>
      <c r="E4" s="6"/>
      <c r="F4" s="6"/>
      <c r="G4" s="6"/>
      <c r="H4" s="6"/>
      <c r="I4" s="6"/>
      <c r="J4" s="150" t="s">
        <v>115</v>
      </c>
      <c r="K4" s="151"/>
    </row>
    <row r="5" spans="1:11" ht="14.45" customHeight="1" x14ac:dyDescent="0.2">
      <c r="A5" s="4"/>
      <c r="B5" s="28"/>
      <c r="C5" s="29"/>
      <c r="D5" s="6"/>
      <c r="E5" s="6"/>
      <c r="F5" s="6"/>
      <c r="G5" s="6"/>
      <c r="H5" s="6"/>
      <c r="I5" s="6"/>
      <c r="J5" s="30"/>
      <c r="K5" s="30"/>
    </row>
    <row r="6" spans="1:11" ht="18.600000000000001" customHeight="1" x14ac:dyDescent="0.2">
      <c r="A6" s="4"/>
      <c r="B6" s="135" t="s">
        <v>11</v>
      </c>
      <c r="C6" s="135"/>
      <c r="D6" s="135"/>
      <c r="E6" s="135"/>
      <c r="F6" s="135"/>
      <c r="G6" s="135"/>
      <c r="H6" s="135"/>
      <c r="I6" s="135"/>
      <c r="J6" s="135"/>
      <c r="K6" s="135"/>
    </row>
    <row r="7" spans="1:11" ht="14.45" customHeight="1" x14ac:dyDescent="0.2">
      <c r="A7" s="4"/>
      <c r="B7" s="19"/>
      <c r="C7" s="31"/>
      <c r="D7" s="6"/>
      <c r="E7" s="6"/>
      <c r="F7" s="6"/>
      <c r="G7" s="6"/>
      <c r="H7" s="6"/>
      <c r="I7" s="6"/>
      <c r="J7" s="32"/>
      <c r="K7" s="32"/>
    </row>
    <row r="8" spans="1:11" ht="14.45" customHeight="1" x14ac:dyDescent="0.2">
      <c r="A8" s="4"/>
      <c r="B8" s="33">
        <v>10.1</v>
      </c>
      <c r="C8" s="34"/>
      <c r="D8" s="35" t="s">
        <v>12</v>
      </c>
      <c r="E8" s="36"/>
      <c r="F8" s="36"/>
      <c r="G8" s="36"/>
      <c r="H8" s="36"/>
      <c r="I8" s="36"/>
      <c r="J8" s="36"/>
      <c r="K8" s="36"/>
    </row>
    <row r="9" spans="1:11" ht="14.45" customHeight="1" x14ac:dyDescent="0.2">
      <c r="A9" s="4"/>
      <c r="B9" s="37"/>
      <c r="C9" s="34"/>
      <c r="D9" s="38"/>
      <c r="E9" s="36"/>
      <c r="F9" s="36"/>
      <c r="G9" s="36"/>
      <c r="H9" s="36"/>
      <c r="I9" s="36"/>
      <c r="J9" s="36"/>
      <c r="K9" s="36"/>
    </row>
    <row r="10" spans="1:11" ht="14.45" customHeight="1" x14ac:dyDescent="0.2">
      <c r="A10" s="4"/>
      <c r="B10" s="37"/>
      <c r="C10" s="34"/>
      <c r="D10" s="39" t="s">
        <v>13</v>
      </c>
      <c r="E10" s="36"/>
      <c r="F10" s="36"/>
      <c r="G10" s="36"/>
      <c r="H10" s="36"/>
      <c r="I10" s="36"/>
      <c r="J10" s="36"/>
      <c r="K10" s="36"/>
    </row>
    <row r="11" spans="1:11" ht="14.45" customHeight="1" x14ac:dyDescent="0.2">
      <c r="A11" s="4"/>
      <c r="B11" s="37"/>
      <c r="C11" s="34"/>
      <c r="D11" s="39" t="s">
        <v>14</v>
      </c>
      <c r="E11" s="36"/>
      <c r="F11" s="36"/>
      <c r="G11" s="36"/>
      <c r="H11" s="36"/>
      <c r="I11" s="36"/>
      <c r="J11" s="36"/>
      <c r="K11" s="36"/>
    </row>
    <row r="12" spans="1:11" ht="14.45" customHeight="1" x14ac:dyDescent="0.2">
      <c r="A12" s="4"/>
      <c r="B12" s="37"/>
      <c r="C12" s="34"/>
      <c r="D12" s="39" t="s">
        <v>15</v>
      </c>
      <c r="E12" s="36"/>
      <c r="F12" s="36"/>
      <c r="G12" s="36"/>
      <c r="H12" s="36"/>
      <c r="I12" s="36"/>
      <c r="J12" s="36"/>
      <c r="K12" s="36"/>
    </row>
    <row r="13" spans="1:11" ht="14.45" customHeight="1" x14ac:dyDescent="0.2">
      <c r="A13" s="4"/>
      <c r="B13" s="37"/>
      <c r="C13" s="34"/>
      <c r="D13" s="39" t="s">
        <v>16</v>
      </c>
      <c r="E13" s="36"/>
      <c r="F13" s="36"/>
      <c r="G13" s="36"/>
      <c r="H13" s="36"/>
      <c r="I13" s="36"/>
      <c r="J13" s="36"/>
      <c r="K13" s="36"/>
    </row>
    <row r="14" spans="1:11" ht="14.45" customHeight="1" x14ac:dyDescent="0.2">
      <c r="A14" s="4"/>
      <c r="B14" s="37"/>
      <c r="C14" s="34"/>
      <c r="D14" s="39" t="s">
        <v>17</v>
      </c>
      <c r="E14" s="36"/>
      <c r="F14" s="36"/>
      <c r="G14" s="36"/>
      <c r="H14" s="36"/>
      <c r="I14" s="36"/>
      <c r="J14" s="36"/>
      <c r="K14" s="36"/>
    </row>
    <row r="15" spans="1:11" ht="14.45" customHeight="1" x14ac:dyDescent="0.2">
      <c r="A15" s="4"/>
      <c r="B15" s="37"/>
      <c r="C15" s="34"/>
      <c r="D15" s="39" t="s">
        <v>18</v>
      </c>
      <c r="E15" s="36"/>
      <c r="F15" s="36"/>
      <c r="G15" s="36"/>
      <c r="H15" s="36"/>
      <c r="I15" s="36"/>
      <c r="J15" s="36"/>
      <c r="K15" s="36"/>
    </row>
    <row r="16" spans="1:11" ht="14.45" customHeight="1" x14ac:dyDescent="0.2">
      <c r="A16" s="4"/>
      <c r="B16" s="37"/>
      <c r="C16" s="34"/>
      <c r="D16" s="39" t="s">
        <v>19</v>
      </c>
      <c r="E16" s="36"/>
      <c r="F16" s="36"/>
      <c r="G16" s="36"/>
      <c r="H16" s="36"/>
      <c r="I16" s="36"/>
      <c r="J16" s="36"/>
      <c r="K16" s="36"/>
    </row>
    <row r="17" spans="1:11" ht="14.45" customHeight="1" x14ac:dyDescent="0.2">
      <c r="A17" s="4"/>
      <c r="B17" s="37"/>
      <c r="C17" s="34"/>
      <c r="D17" s="36"/>
      <c r="E17" s="36"/>
      <c r="F17" s="36"/>
      <c r="G17" s="36"/>
      <c r="H17" s="36"/>
      <c r="I17" s="36"/>
      <c r="J17" s="40"/>
      <c r="K17" s="40"/>
    </row>
    <row r="18" spans="1:11" ht="12.95" customHeight="1" x14ac:dyDescent="0.2">
      <c r="A18" s="4"/>
      <c r="B18" s="41"/>
      <c r="C18" s="42"/>
      <c r="D18" s="120" t="s">
        <v>115</v>
      </c>
      <c r="E18" s="36"/>
      <c r="F18" s="36"/>
      <c r="G18" s="36"/>
      <c r="H18" s="36"/>
      <c r="I18" s="36"/>
      <c r="J18" s="139" t="s">
        <v>116</v>
      </c>
      <c r="K18" s="140"/>
    </row>
    <row r="19" spans="1:11" ht="12.95" customHeight="1" x14ac:dyDescent="0.2">
      <c r="A19" s="4"/>
      <c r="B19" s="37"/>
      <c r="C19" s="34"/>
      <c r="D19" s="6"/>
      <c r="E19" s="36"/>
      <c r="F19" s="36"/>
      <c r="G19" s="36"/>
      <c r="H19" s="36"/>
      <c r="I19" s="36"/>
      <c r="J19" s="43"/>
      <c r="K19" s="43"/>
    </row>
    <row r="20" spans="1:11" ht="14.45" customHeight="1" x14ac:dyDescent="0.2">
      <c r="A20" s="4"/>
      <c r="B20" s="33">
        <v>10.199999999999999</v>
      </c>
      <c r="C20" s="34"/>
      <c r="D20" s="148" t="s">
        <v>20</v>
      </c>
      <c r="E20" s="153"/>
      <c r="F20" s="153"/>
      <c r="G20" s="153"/>
      <c r="H20" s="153"/>
      <c r="I20" s="153"/>
      <c r="J20" s="153"/>
      <c r="K20" s="153"/>
    </row>
    <row r="21" spans="1:11" ht="14.45" customHeight="1" x14ac:dyDescent="0.2">
      <c r="A21" s="4"/>
      <c r="B21" s="37"/>
      <c r="C21" s="34"/>
      <c r="D21" s="153"/>
      <c r="E21" s="153"/>
      <c r="F21" s="153"/>
      <c r="G21" s="153"/>
      <c r="H21" s="153"/>
      <c r="I21" s="153"/>
      <c r="J21" s="153"/>
      <c r="K21" s="153"/>
    </row>
    <row r="22" spans="1:11" ht="15" customHeight="1" x14ac:dyDescent="0.2">
      <c r="A22" s="4"/>
      <c r="B22" s="37"/>
      <c r="C22" s="34"/>
      <c r="D22" s="45"/>
      <c r="E22" s="46"/>
      <c r="F22" s="46"/>
      <c r="G22" s="46"/>
      <c r="H22" s="46"/>
      <c r="I22" s="47"/>
      <c r="J22" s="47"/>
      <c r="K22" s="47"/>
    </row>
    <row r="23" spans="1:11" ht="15" customHeight="1" x14ac:dyDescent="0.2">
      <c r="A23" s="4"/>
      <c r="B23" s="37"/>
      <c r="C23" s="34"/>
      <c r="D23" s="48" t="s">
        <v>21</v>
      </c>
      <c r="E23" s="49"/>
      <c r="F23" s="49"/>
      <c r="G23" s="49"/>
      <c r="H23" s="50">
        <v>130</v>
      </c>
      <c r="I23" s="47"/>
      <c r="J23" s="47"/>
      <c r="K23" s="47"/>
    </row>
    <row r="24" spans="1:11" ht="14.45" customHeight="1" x14ac:dyDescent="0.2">
      <c r="A24" s="4"/>
      <c r="B24" s="37"/>
      <c r="C24" s="34"/>
      <c r="D24" s="51" t="s">
        <v>22</v>
      </c>
      <c r="E24" s="6"/>
      <c r="F24" s="52"/>
      <c r="G24" s="53"/>
      <c r="H24" s="52">
        <v>11</v>
      </c>
      <c r="I24" s="47"/>
      <c r="J24" s="47"/>
      <c r="K24" s="47"/>
    </row>
    <row r="25" spans="1:11" ht="14.45" customHeight="1" x14ac:dyDescent="0.2">
      <c r="A25" s="4"/>
      <c r="B25" s="37"/>
      <c r="C25" s="34"/>
      <c r="D25" s="54" t="s">
        <v>23</v>
      </c>
      <c r="E25" s="55"/>
      <c r="F25" s="55"/>
      <c r="G25" s="55"/>
      <c r="H25" s="56">
        <v>11.5</v>
      </c>
      <c r="I25" s="47"/>
      <c r="J25" s="47"/>
      <c r="K25" s="47"/>
    </row>
    <row r="26" spans="1:11" ht="14.45" customHeight="1" x14ac:dyDescent="0.2">
      <c r="A26" s="4"/>
      <c r="B26" s="37"/>
      <c r="C26" s="34"/>
      <c r="D26" s="51" t="s">
        <v>24</v>
      </c>
      <c r="E26" s="6"/>
      <c r="F26" s="52"/>
      <c r="G26" s="53"/>
      <c r="H26" s="52">
        <v>10</v>
      </c>
      <c r="I26" s="47"/>
      <c r="J26" s="47"/>
      <c r="K26" s="47"/>
    </row>
    <row r="27" spans="1:11" ht="14.45" customHeight="1" x14ac:dyDescent="0.2">
      <c r="A27" s="4"/>
      <c r="B27" s="37"/>
      <c r="C27" s="34"/>
      <c r="D27" s="54" t="s">
        <v>25</v>
      </c>
      <c r="E27" s="55"/>
      <c r="F27" s="55"/>
      <c r="G27" s="55"/>
      <c r="H27" s="56">
        <v>29</v>
      </c>
      <c r="I27" s="47"/>
      <c r="J27" s="47"/>
      <c r="K27" s="47"/>
    </row>
    <row r="28" spans="1:11" ht="14.45" customHeight="1" x14ac:dyDescent="0.2">
      <c r="A28" s="4"/>
      <c r="B28" s="37"/>
      <c r="C28" s="34"/>
      <c r="D28" s="51" t="s">
        <v>26</v>
      </c>
      <c r="E28" s="6"/>
      <c r="F28" s="52"/>
      <c r="G28" s="53"/>
      <c r="H28" s="52">
        <v>21</v>
      </c>
      <c r="I28" s="47"/>
      <c r="J28" s="47"/>
      <c r="K28" s="47"/>
    </row>
    <row r="29" spans="1:11" ht="14.45" customHeight="1" x14ac:dyDescent="0.2">
      <c r="A29" s="4"/>
      <c r="B29" s="37"/>
      <c r="C29" s="34"/>
      <c r="D29" s="54" t="s">
        <v>27</v>
      </c>
      <c r="E29" s="55"/>
      <c r="F29" s="55"/>
      <c r="G29" s="55"/>
      <c r="H29" s="56">
        <v>19</v>
      </c>
      <c r="I29" s="47"/>
      <c r="J29" s="47"/>
      <c r="K29" s="47"/>
    </row>
    <row r="30" spans="1:11" ht="14.45" customHeight="1" x14ac:dyDescent="0.2">
      <c r="A30" s="4"/>
      <c r="B30" s="37"/>
      <c r="C30" s="34"/>
      <c r="D30" s="51" t="s">
        <v>28</v>
      </c>
      <c r="E30" s="6"/>
      <c r="F30" s="52"/>
      <c r="G30" s="53"/>
      <c r="H30" s="52">
        <v>4</v>
      </c>
      <c r="I30" s="47"/>
      <c r="J30" s="47"/>
      <c r="K30" s="47"/>
    </row>
    <row r="31" spans="1:11" ht="14.45" customHeight="1" x14ac:dyDescent="0.2">
      <c r="A31" s="4"/>
      <c r="B31" s="37"/>
      <c r="C31" s="34"/>
      <c r="D31" s="54" t="s">
        <v>29</v>
      </c>
      <c r="E31" s="55"/>
      <c r="F31" s="55"/>
      <c r="G31" s="55"/>
      <c r="H31" s="56">
        <v>49</v>
      </c>
      <c r="I31" s="47"/>
      <c r="J31" s="47"/>
      <c r="K31" s="47"/>
    </row>
    <row r="32" spans="1:11" ht="14.45" customHeight="1" x14ac:dyDescent="0.2">
      <c r="A32" s="4"/>
      <c r="B32" s="37"/>
      <c r="C32" s="34"/>
      <c r="D32" s="51" t="s">
        <v>30</v>
      </c>
      <c r="E32" s="6"/>
      <c r="F32" s="52"/>
      <c r="G32" s="53"/>
      <c r="H32" s="52">
        <v>3</v>
      </c>
      <c r="I32" s="47"/>
      <c r="J32" s="47"/>
      <c r="K32" s="47"/>
    </row>
    <row r="33" spans="1:11" ht="14.45" customHeight="1" x14ac:dyDescent="0.2">
      <c r="A33" s="4"/>
      <c r="B33" s="37"/>
      <c r="C33" s="34"/>
      <c r="D33" s="54" t="s">
        <v>31</v>
      </c>
      <c r="E33" s="55"/>
      <c r="F33" s="55"/>
      <c r="G33" s="55"/>
      <c r="H33" s="56">
        <v>2</v>
      </c>
      <c r="I33" s="47"/>
      <c r="J33" s="47"/>
      <c r="K33" s="47"/>
    </row>
    <row r="34" spans="1:11" ht="14.45" customHeight="1" x14ac:dyDescent="0.2">
      <c r="A34" s="4"/>
      <c r="B34" s="37"/>
      <c r="C34" s="34"/>
      <c r="D34" s="51" t="s">
        <v>32</v>
      </c>
      <c r="E34" s="6"/>
      <c r="F34" s="52"/>
      <c r="G34" s="53"/>
      <c r="H34" s="52">
        <v>1</v>
      </c>
      <c r="I34" s="47"/>
      <c r="J34" s="47"/>
      <c r="K34" s="47"/>
    </row>
    <row r="35" spans="1:11" ht="14.45" customHeight="1" x14ac:dyDescent="0.2">
      <c r="A35" s="4"/>
      <c r="B35" s="37"/>
      <c r="C35" s="34"/>
      <c r="D35" s="54" t="s">
        <v>33</v>
      </c>
      <c r="E35" s="55"/>
      <c r="F35" s="55"/>
      <c r="G35" s="55"/>
      <c r="H35" s="56">
        <v>3</v>
      </c>
      <c r="I35" s="47"/>
      <c r="J35" s="47"/>
      <c r="K35" s="47"/>
    </row>
    <row r="36" spans="1:11" ht="14.45" customHeight="1" x14ac:dyDescent="0.2">
      <c r="A36" s="4"/>
      <c r="B36" s="37"/>
      <c r="C36" s="34"/>
      <c r="D36" s="51" t="s">
        <v>34</v>
      </c>
      <c r="E36" s="6"/>
      <c r="F36" s="52"/>
      <c r="G36" s="53"/>
      <c r="H36" s="52">
        <v>2</v>
      </c>
      <c r="I36" s="47"/>
      <c r="J36" s="47"/>
      <c r="K36" s="47"/>
    </row>
    <row r="37" spans="1:11" ht="14.45" customHeight="1" x14ac:dyDescent="0.2">
      <c r="A37" s="4"/>
      <c r="B37" s="37"/>
      <c r="C37" s="34"/>
      <c r="D37" s="54" t="s">
        <v>35</v>
      </c>
      <c r="E37" s="55"/>
      <c r="F37" s="55"/>
      <c r="G37" s="55"/>
      <c r="H37" s="56">
        <v>0</v>
      </c>
      <c r="I37" s="47"/>
      <c r="J37" s="47"/>
      <c r="K37" s="47"/>
    </row>
    <row r="38" spans="1:11" ht="14.45" customHeight="1" x14ac:dyDescent="0.2">
      <c r="A38" s="4"/>
      <c r="B38" s="37"/>
      <c r="C38" s="34"/>
      <c r="D38" s="51" t="s">
        <v>36</v>
      </c>
      <c r="E38" s="6"/>
      <c r="F38" s="52"/>
      <c r="G38" s="53"/>
      <c r="H38" s="52">
        <v>5</v>
      </c>
      <c r="I38" s="47"/>
      <c r="J38" s="47"/>
      <c r="K38" s="47"/>
    </row>
    <row r="39" spans="1:11" ht="15" customHeight="1" x14ac:dyDescent="0.2">
      <c r="A39" s="4"/>
      <c r="B39" s="37"/>
      <c r="C39" s="34"/>
      <c r="D39" s="57" t="s">
        <v>37</v>
      </c>
      <c r="E39" s="58"/>
      <c r="F39" s="58"/>
      <c r="G39" s="58"/>
      <c r="H39" s="59">
        <v>1</v>
      </c>
      <c r="I39" s="47"/>
      <c r="J39" s="47"/>
      <c r="K39" s="47"/>
    </row>
    <row r="40" spans="1:11" ht="15" customHeight="1" x14ac:dyDescent="0.2">
      <c r="A40" s="4"/>
      <c r="B40" s="37"/>
      <c r="C40" s="34"/>
      <c r="D40" s="60"/>
      <c r="E40" s="60"/>
      <c r="F40" s="60"/>
      <c r="G40" s="60"/>
      <c r="H40" s="60"/>
      <c r="I40" s="47"/>
      <c r="J40" s="61"/>
      <c r="K40" s="61"/>
    </row>
    <row r="41" spans="1:11" ht="12.95" customHeight="1" x14ac:dyDescent="0.2">
      <c r="A41" s="4"/>
      <c r="B41" s="41"/>
      <c r="C41" s="42"/>
      <c r="D41" s="120" t="s">
        <v>115</v>
      </c>
      <c r="E41" s="36"/>
      <c r="F41" s="36"/>
      <c r="G41" s="36"/>
      <c r="H41" s="36"/>
      <c r="I41" s="36"/>
      <c r="J41" s="139" t="s">
        <v>117</v>
      </c>
      <c r="K41" s="140"/>
    </row>
    <row r="42" spans="1:11" ht="12.75" customHeight="1" x14ac:dyDescent="0.2">
      <c r="A42" s="4"/>
      <c r="B42" s="37"/>
      <c r="C42" s="34"/>
      <c r="D42" s="36"/>
      <c r="E42" s="36"/>
      <c r="F42" s="36"/>
      <c r="G42" s="36"/>
      <c r="H42" s="36"/>
      <c r="I42" s="36"/>
      <c r="J42" s="40"/>
      <c r="K42" s="40"/>
    </row>
    <row r="43" spans="1:11" ht="14.45" customHeight="1" x14ac:dyDescent="0.2">
      <c r="A43" s="4"/>
      <c r="B43" s="33">
        <v>10.3</v>
      </c>
      <c r="C43" s="34"/>
      <c r="D43" s="148" t="s">
        <v>38</v>
      </c>
      <c r="E43" s="149"/>
      <c r="F43" s="149"/>
      <c r="G43" s="149"/>
      <c r="H43" s="149"/>
      <c r="I43" s="149"/>
      <c r="J43" s="149"/>
      <c r="K43" s="149"/>
    </row>
    <row r="44" spans="1:11" ht="15.75" customHeight="1" x14ac:dyDescent="0.2">
      <c r="A44" s="4"/>
      <c r="B44" s="62"/>
      <c r="C44" s="63"/>
      <c r="D44" s="149"/>
      <c r="E44" s="149"/>
      <c r="F44" s="149"/>
      <c r="G44" s="149"/>
      <c r="H44" s="149"/>
      <c r="I44" s="149"/>
      <c r="J44" s="149"/>
      <c r="K44" s="149"/>
    </row>
    <row r="45" spans="1:11" ht="14.85" customHeight="1" x14ac:dyDescent="0.2">
      <c r="A45" s="4"/>
      <c r="B45" s="62"/>
      <c r="C45" s="63"/>
      <c r="D45" s="149"/>
      <c r="E45" s="149"/>
      <c r="F45" s="149"/>
      <c r="G45" s="149"/>
      <c r="H45" s="149"/>
      <c r="I45" s="149"/>
      <c r="J45" s="149"/>
      <c r="K45" s="149"/>
    </row>
    <row r="46" spans="1:11" ht="13.7" customHeight="1" x14ac:dyDescent="0.2">
      <c r="A46" s="4"/>
      <c r="B46" s="64"/>
      <c r="C46" s="65"/>
      <c r="D46" s="120" t="s">
        <v>115</v>
      </c>
      <c r="E46" s="66"/>
      <c r="F46" s="66"/>
      <c r="G46" s="66"/>
      <c r="H46" s="66"/>
      <c r="I46" s="66"/>
      <c r="J46" s="139" t="s">
        <v>118</v>
      </c>
      <c r="K46" s="140"/>
    </row>
    <row r="47" spans="1:11" ht="13.7" customHeight="1" x14ac:dyDescent="0.2">
      <c r="A47" s="4"/>
      <c r="B47" s="62"/>
      <c r="C47" s="63"/>
      <c r="D47" s="47"/>
      <c r="E47" s="47"/>
      <c r="F47" s="47"/>
      <c r="G47" s="47"/>
      <c r="H47" s="47"/>
      <c r="I47" s="47"/>
      <c r="J47" s="67"/>
      <c r="K47" s="67"/>
    </row>
    <row r="48" spans="1:11" ht="13.7" customHeight="1" x14ac:dyDescent="0.2">
      <c r="A48" s="4"/>
      <c r="B48" s="62"/>
      <c r="C48" s="63"/>
      <c r="D48" s="47"/>
      <c r="E48" s="47"/>
      <c r="F48" s="47"/>
      <c r="G48" s="47"/>
      <c r="H48" s="47"/>
      <c r="I48" s="47"/>
      <c r="J48" s="67"/>
      <c r="K48" s="67"/>
    </row>
    <row r="49" spans="1:11" ht="12.95" customHeight="1" x14ac:dyDescent="0.2">
      <c r="A49" s="4"/>
      <c r="B49" s="33">
        <f>B43+0.1</f>
        <v>10.4</v>
      </c>
      <c r="C49" s="34"/>
      <c r="D49" s="146" t="s">
        <v>39</v>
      </c>
      <c r="E49" s="147"/>
      <c r="F49" s="147"/>
      <c r="G49" s="147"/>
      <c r="H49" s="147"/>
      <c r="I49" s="147"/>
      <c r="J49" s="147"/>
      <c r="K49" s="147"/>
    </row>
    <row r="50" spans="1:11" ht="12.95" customHeight="1" x14ac:dyDescent="0.2">
      <c r="A50" s="4"/>
      <c r="B50" s="37"/>
      <c r="C50" s="34"/>
      <c r="D50" s="147"/>
      <c r="E50" s="147"/>
      <c r="F50" s="147"/>
      <c r="G50" s="147"/>
      <c r="H50" s="147"/>
      <c r="I50" s="147"/>
      <c r="J50" s="147"/>
      <c r="K50" s="147"/>
    </row>
    <row r="51" spans="1:11" ht="14.45" customHeight="1" x14ac:dyDescent="0.2">
      <c r="A51" s="4"/>
      <c r="B51" s="37"/>
      <c r="C51" s="34"/>
      <c r="D51" s="68"/>
      <c r="E51" s="68"/>
      <c r="F51" s="68"/>
      <c r="G51" s="68"/>
      <c r="H51" s="68"/>
      <c r="I51" s="68"/>
      <c r="J51" s="68"/>
      <c r="K51" s="68"/>
    </row>
    <row r="52" spans="1:11" ht="12.95" customHeight="1" x14ac:dyDescent="0.2">
      <c r="A52" s="4"/>
      <c r="B52" s="41"/>
      <c r="C52" s="42"/>
      <c r="D52" s="120" t="s">
        <v>115</v>
      </c>
      <c r="E52" s="69"/>
      <c r="F52" s="69"/>
      <c r="G52" s="69"/>
      <c r="H52" s="69"/>
      <c r="I52" s="69"/>
      <c r="J52" s="139" t="s">
        <v>119</v>
      </c>
      <c r="K52" s="145"/>
    </row>
    <row r="53" spans="1:11" ht="14.45" customHeight="1" x14ac:dyDescent="0.2">
      <c r="A53" s="4"/>
      <c r="B53" s="37"/>
      <c r="C53" s="34"/>
      <c r="D53" s="6"/>
      <c r="E53" s="6"/>
      <c r="F53" s="6"/>
      <c r="G53" s="6"/>
      <c r="H53" s="6"/>
      <c r="I53" s="6"/>
      <c r="J53" s="32"/>
      <c r="K53" s="32"/>
    </row>
    <row r="54" spans="1:11" ht="14.45" customHeight="1" x14ac:dyDescent="0.2">
      <c r="A54" s="4"/>
      <c r="B54" s="33">
        <f>B49+0.1</f>
        <v>10.5</v>
      </c>
      <c r="C54" s="34"/>
      <c r="D54" s="39" t="s">
        <v>40</v>
      </c>
      <c r="E54" s="68"/>
      <c r="F54" s="68"/>
      <c r="G54" s="68"/>
      <c r="H54" s="68"/>
      <c r="I54" s="68"/>
      <c r="J54" s="68"/>
      <c r="K54" s="68"/>
    </row>
    <row r="55" spans="1:11" ht="12.95" customHeight="1" x14ac:dyDescent="0.2">
      <c r="A55" s="4"/>
      <c r="B55" s="37"/>
      <c r="C55" s="34"/>
      <c r="D55" s="39" t="s">
        <v>41</v>
      </c>
      <c r="E55" s="68"/>
      <c r="F55" s="68"/>
      <c r="G55" s="68"/>
      <c r="H55" s="68"/>
      <c r="I55" s="68"/>
      <c r="J55" s="68"/>
      <c r="K55" s="68"/>
    </row>
    <row r="56" spans="1:11" ht="12.75" customHeight="1" x14ac:dyDescent="0.2">
      <c r="A56" s="4"/>
      <c r="B56" s="37"/>
      <c r="C56" s="34"/>
      <c r="D56" s="39" t="s">
        <v>42</v>
      </c>
      <c r="E56" s="68"/>
      <c r="F56" s="68"/>
      <c r="G56" s="68"/>
      <c r="H56" s="68"/>
      <c r="I56" s="68"/>
      <c r="J56" s="68"/>
      <c r="K56" s="68"/>
    </row>
    <row r="57" spans="1:11" ht="13.5" customHeight="1" x14ac:dyDescent="0.2">
      <c r="A57" s="4"/>
      <c r="B57" s="37"/>
      <c r="C57" s="34"/>
      <c r="D57" s="39" t="s">
        <v>43</v>
      </c>
      <c r="E57" s="68"/>
      <c r="F57" s="68"/>
      <c r="G57" s="68"/>
      <c r="H57" s="68"/>
      <c r="I57" s="68"/>
      <c r="J57" s="68"/>
      <c r="K57" s="68"/>
    </row>
    <row r="58" spans="1:11" ht="14.45" customHeight="1" x14ac:dyDescent="0.2">
      <c r="A58" s="4"/>
      <c r="B58" s="37"/>
      <c r="C58" s="34"/>
      <c r="D58" s="68"/>
      <c r="E58" s="68"/>
      <c r="F58" s="68"/>
      <c r="G58" s="68"/>
      <c r="H58" s="68"/>
      <c r="I58" s="68"/>
      <c r="J58" s="68"/>
      <c r="K58" s="68"/>
    </row>
    <row r="59" spans="1:11" ht="16.5" customHeight="1" x14ac:dyDescent="0.2">
      <c r="A59" s="4"/>
      <c r="B59" s="41"/>
      <c r="C59" s="42"/>
      <c r="D59" s="120" t="s">
        <v>115</v>
      </c>
      <c r="E59" s="36"/>
      <c r="F59" s="36"/>
      <c r="G59" s="36"/>
      <c r="H59" s="36"/>
      <c r="I59" s="36"/>
      <c r="J59" s="139" t="s">
        <v>120</v>
      </c>
      <c r="K59" s="140"/>
    </row>
    <row r="60" spans="1:11" ht="14.45" customHeight="1" x14ac:dyDescent="0.2">
      <c r="A60" s="4"/>
      <c r="B60" s="37"/>
      <c r="C60" s="34"/>
      <c r="D60" s="36"/>
      <c r="E60" s="36"/>
      <c r="F60" s="36"/>
      <c r="G60" s="36"/>
      <c r="H60" s="36"/>
      <c r="I60" s="36"/>
      <c r="J60" s="36"/>
      <c r="K60" s="36"/>
    </row>
    <row r="61" spans="1:11" ht="12.95" customHeight="1" x14ac:dyDescent="0.2">
      <c r="A61" s="4"/>
      <c r="B61" s="70">
        <f>B54+0.1</f>
        <v>10.6</v>
      </c>
      <c r="C61" s="44"/>
      <c r="D61" s="141" t="s">
        <v>44</v>
      </c>
      <c r="E61" s="142"/>
      <c r="F61" s="142"/>
      <c r="G61" s="142"/>
      <c r="H61" s="142"/>
      <c r="I61" s="142"/>
      <c r="J61" s="142"/>
      <c r="K61" s="142"/>
    </row>
    <row r="62" spans="1:11" ht="12.95" customHeight="1" x14ac:dyDescent="0.2">
      <c r="A62" s="4"/>
      <c r="B62" s="44"/>
      <c r="C62" s="44"/>
      <c r="D62" s="142"/>
      <c r="E62" s="142"/>
      <c r="F62" s="142"/>
      <c r="G62" s="142"/>
      <c r="H62" s="142"/>
      <c r="I62" s="142"/>
      <c r="J62" s="142"/>
      <c r="K62" s="142"/>
    </row>
    <row r="63" spans="1:11" ht="21" customHeight="1" x14ac:dyDescent="0.2">
      <c r="A63" s="4"/>
      <c r="B63" s="44"/>
      <c r="C63" s="44"/>
      <c r="D63" s="142"/>
      <c r="E63" s="142"/>
      <c r="F63" s="142"/>
      <c r="G63" s="142"/>
      <c r="H63" s="142"/>
      <c r="I63" s="142"/>
      <c r="J63" s="142"/>
      <c r="K63" s="142"/>
    </row>
    <row r="64" spans="1:11" ht="14.85" customHeight="1" x14ac:dyDescent="0.2">
      <c r="A64" s="4"/>
      <c r="B64" s="62"/>
      <c r="C64" s="63"/>
      <c r="D64" s="71"/>
      <c r="E64" s="68"/>
      <c r="F64" s="68"/>
      <c r="G64" s="68"/>
      <c r="H64" s="68"/>
      <c r="I64" s="68"/>
      <c r="J64" s="68"/>
      <c r="K64" s="68"/>
    </row>
    <row r="65" spans="1:11" ht="12.95" customHeight="1" x14ac:dyDescent="0.2">
      <c r="A65" s="4"/>
      <c r="B65" s="64"/>
      <c r="C65" s="65"/>
      <c r="D65" s="120" t="s">
        <v>115</v>
      </c>
      <c r="E65" s="72"/>
      <c r="F65" s="72"/>
      <c r="G65" s="72"/>
      <c r="H65" s="72"/>
      <c r="I65" s="72"/>
      <c r="J65" s="139" t="s">
        <v>121</v>
      </c>
      <c r="K65" s="140"/>
    </row>
    <row r="66" spans="1:11" ht="14.45" customHeight="1" x14ac:dyDescent="0.2">
      <c r="A66" s="4"/>
      <c r="B66" s="44"/>
      <c r="C66" s="44"/>
      <c r="D66" s="6"/>
      <c r="E66" s="6"/>
      <c r="F66" s="6"/>
      <c r="G66" s="6"/>
      <c r="H66" s="6"/>
      <c r="I66" s="6"/>
      <c r="J66" s="6"/>
      <c r="K66" s="6"/>
    </row>
    <row r="67" spans="1:11" ht="15" customHeight="1" x14ac:dyDescent="0.2">
      <c r="A67" s="4"/>
      <c r="B67" s="70">
        <f>B61+0.1</f>
        <v>10.7</v>
      </c>
      <c r="C67" s="44"/>
      <c r="D67" s="143" t="s">
        <v>45</v>
      </c>
      <c r="E67" s="144"/>
      <c r="F67" s="144"/>
      <c r="G67" s="144"/>
      <c r="H67" s="144"/>
      <c r="I67" s="144"/>
      <c r="J67" s="144"/>
      <c r="K67" s="144"/>
    </row>
    <row r="68" spans="1:11" ht="14.85" customHeight="1" x14ac:dyDescent="0.2">
      <c r="A68" s="4"/>
      <c r="B68" s="62"/>
      <c r="C68" s="63"/>
      <c r="D68" s="144"/>
      <c r="E68" s="144"/>
      <c r="F68" s="144"/>
      <c r="G68" s="144"/>
      <c r="H68" s="144"/>
      <c r="I68" s="144"/>
      <c r="J68" s="144"/>
      <c r="K68" s="144"/>
    </row>
    <row r="69" spans="1:11" ht="25.5" customHeight="1" x14ac:dyDescent="0.2">
      <c r="A69" s="4"/>
      <c r="B69" s="62"/>
      <c r="C69" s="63"/>
      <c r="D69" s="144"/>
      <c r="E69" s="144"/>
      <c r="F69" s="144"/>
      <c r="G69" s="144"/>
      <c r="H69" s="144"/>
      <c r="I69" s="144"/>
      <c r="J69" s="144"/>
      <c r="K69" s="144"/>
    </row>
    <row r="70" spans="1:11" ht="14.85" customHeight="1" x14ac:dyDescent="0.2">
      <c r="A70" s="4"/>
      <c r="B70" s="62"/>
      <c r="C70" s="63"/>
      <c r="D70" s="47"/>
      <c r="E70" s="47"/>
      <c r="F70" s="47"/>
      <c r="G70" s="47"/>
      <c r="H70" s="47"/>
      <c r="I70" s="47"/>
      <c r="J70" s="47"/>
      <c r="K70" s="47"/>
    </row>
    <row r="71" spans="1:11" ht="12.95" customHeight="1" x14ac:dyDescent="0.2">
      <c r="A71" s="4"/>
      <c r="B71" s="64"/>
      <c r="C71" s="65"/>
      <c r="D71" s="120" t="s">
        <v>115</v>
      </c>
      <c r="E71" s="73"/>
      <c r="F71" s="73"/>
      <c r="G71" s="73"/>
      <c r="H71" s="73"/>
      <c r="I71" s="73"/>
      <c r="J71" s="139" t="s">
        <v>122</v>
      </c>
      <c r="K71" s="140"/>
    </row>
    <row r="72" spans="1:11" ht="13.7" customHeight="1" x14ac:dyDescent="0.2">
      <c r="A72" s="4"/>
      <c r="B72" s="6"/>
      <c r="C72" s="6"/>
      <c r="D72" s="6"/>
      <c r="E72" s="6"/>
      <c r="F72" s="6"/>
      <c r="G72" s="6"/>
      <c r="H72" s="6"/>
      <c r="I72" s="6"/>
      <c r="J72" s="6"/>
      <c r="K72" s="6"/>
    </row>
    <row r="73" spans="1:11" s="128" customFormat="1" ht="17.45" customHeight="1" x14ac:dyDescent="0.2">
      <c r="A73" s="4"/>
      <c r="B73" s="135" t="s">
        <v>9</v>
      </c>
      <c r="C73" s="135"/>
      <c r="D73" s="135"/>
      <c r="E73" s="135"/>
      <c r="F73" s="136" t="s">
        <v>10</v>
      </c>
      <c r="G73" s="136"/>
      <c r="H73" s="136"/>
      <c r="I73" s="136"/>
      <c r="J73" s="136"/>
      <c r="K73" s="136"/>
    </row>
    <row r="74" spans="1:11" s="128" customFormat="1" ht="16.5" customHeight="1" x14ac:dyDescent="0.2"/>
  </sheetData>
  <mergeCells count="17">
    <mergeCell ref="D43:K45"/>
    <mergeCell ref="J4:K4"/>
    <mergeCell ref="J18:K18"/>
    <mergeCell ref="B2:D2"/>
    <mergeCell ref="J41:K41"/>
    <mergeCell ref="B6:K6"/>
    <mergeCell ref="D20:K21"/>
    <mergeCell ref="B73:E73"/>
    <mergeCell ref="F73:K73"/>
    <mergeCell ref="J59:K59"/>
    <mergeCell ref="J46:K46"/>
    <mergeCell ref="J65:K65"/>
    <mergeCell ref="J71:K71"/>
    <mergeCell ref="D61:K63"/>
    <mergeCell ref="D67:K69"/>
    <mergeCell ref="J52:K52"/>
    <mergeCell ref="D49:K50"/>
  </mergeCells>
  <hyperlinks>
    <hyperlink ref="J4" location="'Índice'!R1C1" display="Volver al índice" xr:uid="{00000000-0004-0000-0200-000000000000}"/>
    <hyperlink ref="D18" location="Índice!A1" display="Volver al índice" xr:uid="{00000000-0004-0000-0200-000001000000}"/>
    <hyperlink ref="J18" location="'Rta_10.1'!R1C1" display="Ir a respuesta 10.1" xr:uid="{00000000-0004-0000-0200-000002000000}"/>
    <hyperlink ref="J41" location="'Rta_10.2'!R1C1" display="Ir a respuesta 10.2" xr:uid="{00000000-0004-0000-0200-000004000000}"/>
    <hyperlink ref="J46" location="'Rta_10.3'!R1C1" display="Ir a respuesta 10.3" xr:uid="{00000000-0004-0000-0200-000006000000}"/>
    <hyperlink ref="J52" location="'Rta_10.4'!R1C1" display="Ir a respuesta 10.4" xr:uid="{00000000-0004-0000-0200-000008000000}"/>
    <hyperlink ref="J59" location="'Rta_10.5'!R1C1" display="I r a respuesta 10.5" xr:uid="{00000000-0004-0000-0200-00000A000000}"/>
    <hyperlink ref="J65" location="'Rta_10.6'!R1C1" display="Ir a respuesta 10.6" xr:uid="{00000000-0004-0000-0200-00000C000000}"/>
    <hyperlink ref="J71" location="'Rta_10.7'!R1C1" display="Ir a respuesta 10.7" xr:uid="{00000000-0004-0000-0200-00000E000000}"/>
    <hyperlink ref="J4:K4" location="Índice!A1" display="Volver al índice" xr:uid="{DF7AC0B4-EFD0-4660-8F42-BA07A601E3FA}"/>
    <hyperlink ref="D41" location="Índice!A1" display="Volver al índice" xr:uid="{2451CB6A-E63B-4EDE-85C9-A59CAE6BBF77}"/>
    <hyperlink ref="D46" location="Índice!A1" display="Volver al índice" xr:uid="{53EFC3CC-0995-475B-A492-E127336B3C23}"/>
    <hyperlink ref="D52" location="Índice!A1" display="Volver al índice" xr:uid="{6B4AD99D-4742-4DF7-8CFE-6E5D2499A3B2}"/>
    <hyperlink ref="D59" location="Índice!A1" display="Volver al índice" xr:uid="{17D743F5-19E4-4266-9894-047E7ED44926}"/>
    <hyperlink ref="D65" location="Índice!A1" display="Volver al índice" xr:uid="{EA4C1BE4-9A42-406A-9C3E-5A98C4EEEE73}"/>
    <hyperlink ref="D71" location="Índice!A1" display="Volver al índice" xr:uid="{3CBFE362-2771-4C60-A2CB-08A49852B206}"/>
    <hyperlink ref="J18:K18" location="Rta_10.1!A1" display="Ir a respuesta 10.1" xr:uid="{B1823796-B806-4F94-A95B-024407F14D36}"/>
    <hyperlink ref="J41:K41" location="Rta_10.2!A1" display="Ir a respuesta 10.2" xr:uid="{AD9D4EF0-1B17-4A8B-B2BE-A68F4AE433D4}"/>
    <hyperlink ref="J46:K46" location="Rta_10.3!A1" display="Ir a respuesta 10.3" xr:uid="{76235617-0FE7-4D34-93E4-E3147C74F431}"/>
    <hyperlink ref="J52:K52" location="Rta_10.4!A1" display="Ir a respuesta 10.4" xr:uid="{0A245155-228A-42B6-8F3A-9D8BFB13BFA4}"/>
    <hyperlink ref="J59:K59" location="Rta_10.5!A1" display="I r a respuesta 10.5" xr:uid="{65C48C0E-C02E-4A9C-970E-A54A847E44FC}"/>
    <hyperlink ref="J65:K65" location="Rta_10.6!A1" display="Ir a respuesta 10.6" xr:uid="{D1105FF1-095B-4DAC-997C-8BF75B61FB51}"/>
    <hyperlink ref="J71:K71" location="Rta_10.7!A1" display="Ir a respuesta 10.7" xr:uid="{19502CEC-2188-476F-9523-51D9B5163A43}"/>
  </hyperlinks>
  <pageMargins left="0.75" right="0.75" top="1" bottom="1" header="0.5" footer="0.5"/>
  <pageSetup scale="74" orientation="portrait"/>
  <headerFooter>
    <oddFooter>&amp;R&amp;"Arial,Regular"&amp;10&amp;K000000Page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showGridLines="0" workbookViewId="0">
      <selection activeCell="M9" sqref="M9"/>
    </sheetView>
  </sheetViews>
  <sheetFormatPr baseColWidth="10" defaultColWidth="8.85546875" defaultRowHeight="12.75" customHeight="1" x14ac:dyDescent="0.2"/>
  <cols>
    <col min="1" max="1" width="8.85546875" style="1" customWidth="1"/>
    <col min="2" max="2" width="4.5703125" style="1" customWidth="1"/>
    <col min="3" max="7" width="8.85546875" style="1" customWidth="1"/>
    <col min="8" max="8" width="10.140625" style="1" customWidth="1"/>
    <col min="9" max="9" width="10" style="1" customWidth="1"/>
    <col min="10" max="10" width="10.140625" style="1" customWidth="1"/>
    <col min="11" max="11" width="16.140625" style="128" customWidth="1"/>
    <col min="12" max="12" width="8.85546875" style="128" customWidth="1"/>
    <col min="13" max="16384" width="8.85546875" style="1"/>
  </cols>
  <sheetData>
    <row r="1" spans="1:11" ht="13.7" customHeight="1" x14ac:dyDescent="0.2">
      <c r="A1" s="2"/>
      <c r="B1" s="3"/>
      <c r="C1" s="3"/>
      <c r="D1" s="3"/>
      <c r="E1" s="3"/>
      <c r="F1" s="3"/>
      <c r="G1" s="3"/>
      <c r="H1" s="3"/>
      <c r="I1" s="3"/>
      <c r="J1" s="3"/>
      <c r="K1" s="3"/>
    </row>
    <row r="2" spans="1:11" ht="13.7" customHeight="1" x14ac:dyDescent="0.2">
      <c r="A2" s="4"/>
      <c r="B2" s="6"/>
      <c r="C2" s="6"/>
      <c r="D2" s="154" t="s">
        <v>1</v>
      </c>
      <c r="E2" s="155"/>
      <c r="F2" s="155"/>
      <c r="G2" s="155"/>
      <c r="H2" s="155"/>
      <c r="I2" s="155"/>
      <c r="J2" s="155"/>
      <c r="K2" s="6"/>
    </row>
    <row r="3" spans="1:11" ht="13.7" customHeight="1" x14ac:dyDescent="0.2">
      <c r="A3" s="4"/>
      <c r="B3" s="6"/>
      <c r="C3" s="6"/>
      <c r="D3" s="6"/>
      <c r="E3" s="6"/>
      <c r="F3" s="5"/>
      <c r="G3" s="5"/>
      <c r="H3" s="5"/>
      <c r="I3" s="5"/>
      <c r="J3" s="5"/>
      <c r="K3" s="6"/>
    </row>
    <row r="4" spans="1:11" ht="13.7" customHeight="1" x14ac:dyDescent="0.2">
      <c r="A4" s="4"/>
      <c r="B4" s="123" t="s">
        <v>123</v>
      </c>
      <c r="C4" s="6"/>
      <c r="D4" s="6"/>
      <c r="E4" s="6"/>
      <c r="F4" s="5"/>
      <c r="G4" s="5"/>
      <c r="H4" s="5"/>
      <c r="I4" s="5"/>
      <c r="J4" s="122" t="s">
        <v>115</v>
      </c>
      <c r="K4" s="6"/>
    </row>
    <row r="5" spans="1:11" ht="13.7" customHeight="1" x14ac:dyDescent="0.2">
      <c r="A5" s="4"/>
      <c r="B5" s="6"/>
      <c r="C5" s="6"/>
      <c r="D5" s="6"/>
      <c r="E5" s="6"/>
      <c r="F5" s="6"/>
      <c r="G5" s="6"/>
      <c r="H5" s="6"/>
      <c r="I5" s="6"/>
      <c r="J5" s="6"/>
      <c r="K5" s="6"/>
    </row>
    <row r="6" spans="1:11" ht="15" customHeight="1" x14ac:dyDescent="0.2">
      <c r="A6" s="4"/>
      <c r="B6" s="135" t="s">
        <v>46</v>
      </c>
      <c r="C6" s="135"/>
      <c r="D6" s="135"/>
      <c r="E6" s="135"/>
      <c r="F6" s="135"/>
      <c r="G6" s="136"/>
      <c r="H6" s="136"/>
      <c r="I6" s="136"/>
      <c r="J6" s="136"/>
      <c r="K6" s="6"/>
    </row>
    <row r="7" spans="1:11" ht="13.7" customHeight="1" x14ac:dyDescent="0.2">
      <c r="A7" s="4"/>
      <c r="B7" s="6"/>
      <c r="C7" s="6"/>
      <c r="D7" s="6"/>
      <c r="E7" s="6"/>
      <c r="F7" s="6"/>
      <c r="G7" s="6"/>
      <c r="H7" s="6"/>
      <c r="I7" s="6"/>
      <c r="J7" s="6"/>
      <c r="K7" s="6"/>
    </row>
    <row r="8" spans="1:11" ht="13.7" customHeight="1" x14ac:dyDescent="0.2">
      <c r="A8" s="4"/>
      <c r="B8" s="75">
        <v>10.1</v>
      </c>
      <c r="C8" s="35" t="s">
        <v>12</v>
      </c>
      <c r="D8" s="16"/>
      <c r="E8" s="16"/>
      <c r="F8" s="16"/>
      <c r="G8" s="16"/>
      <c r="H8" s="16"/>
      <c r="I8" s="16"/>
      <c r="J8" s="16"/>
      <c r="K8" s="16"/>
    </row>
    <row r="9" spans="1:11" ht="13.7" customHeight="1" x14ac:dyDescent="0.2">
      <c r="A9" s="4"/>
      <c r="B9" s="76"/>
      <c r="C9" s="77"/>
      <c r="D9" s="16"/>
      <c r="E9" s="16"/>
      <c r="F9" s="16"/>
      <c r="G9" s="16"/>
      <c r="H9" s="16"/>
      <c r="I9" s="16"/>
      <c r="J9" s="16"/>
      <c r="K9" s="16"/>
    </row>
    <row r="10" spans="1:11" ht="13.7" customHeight="1" x14ac:dyDescent="0.2">
      <c r="A10" s="4"/>
      <c r="B10" s="76"/>
      <c r="C10" s="39" t="s">
        <v>13</v>
      </c>
      <c r="D10" s="16"/>
      <c r="E10" s="16"/>
      <c r="F10" s="16"/>
      <c r="G10" s="16"/>
      <c r="H10" s="16"/>
      <c r="I10" s="16"/>
      <c r="J10" s="16"/>
      <c r="K10" s="16"/>
    </row>
    <row r="11" spans="1:11" ht="13.7" customHeight="1" x14ac:dyDescent="0.2">
      <c r="A11" s="4"/>
      <c r="B11" s="76"/>
      <c r="C11" s="39" t="s">
        <v>14</v>
      </c>
      <c r="D11" s="16"/>
      <c r="E11" s="16"/>
      <c r="F11" s="16"/>
      <c r="G11" s="16"/>
      <c r="H11" s="16"/>
      <c r="I11" s="16"/>
      <c r="J11" s="16"/>
      <c r="K11" s="16"/>
    </row>
    <row r="12" spans="1:11" ht="13.7" customHeight="1" x14ac:dyDescent="0.2">
      <c r="A12" s="4"/>
      <c r="B12" s="76"/>
      <c r="C12" s="39" t="s">
        <v>15</v>
      </c>
      <c r="D12" s="16"/>
      <c r="E12" s="16"/>
      <c r="F12" s="16"/>
      <c r="G12" s="16"/>
      <c r="H12" s="16"/>
      <c r="I12" s="16"/>
      <c r="J12" s="16"/>
      <c r="K12" s="16"/>
    </row>
    <row r="13" spans="1:11" ht="13.7" customHeight="1" x14ac:dyDescent="0.2">
      <c r="A13" s="4"/>
      <c r="B13" s="76"/>
      <c r="C13" s="39" t="s">
        <v>16</v>
      </c>
      <c r="D13" s="16"/>
      <c r="E13" s="16"/>
      <c r="F13" s="16"/>
      <c r="G13" s="16"/>
      <c r="H13" s="16"/>
      <c r="I13" s="16"/>
      <c r="J13" s="16"/>
      <c r="K13" s="16"/>
    </row>
    <row r="14" spans="1:11" ht="13.7" customHeight="1" x14ac:dyDescent="0.2">
      <c r="A14" s="4"/>
      <c r="B14" s="76"/>
      <c r="C14" s="39" t="s">
        <v>17</v>
      </c>
      <c r="D14" s="16"/>
      <c r="E14" s="16"/>
      <c r="F14" s="16"/>
      <c r="G14" s="16"/>
      <c r="H14" s="16"/>
      <c r="I14" s="16"/>
      <c r="J14" s="16"/>
      <c r="K14" s="16"/>
    </row>
    <row r="15" spans="1:11" ht="13.7" customHeight="1" x14ac:dyDescent="0.2">
      <c r="A15" s="4"/>
      <c r="B15" s="76"/>
      <c r="C15" s="39" t="s">
        <v>18</v>
      </c>
      <c r="D15" s="16"/>
      <c r="E15" s="16"/>
      <c r="F15" s="16"/>
      <c r="G15" s="16"/>
      <c r="H15" s="16"/>
      <c r="I15" s="16"/>
      <c r="J15" s="16"/>
      <c r="K15" s="16"/>
    </row>
    <row r="16" spans="1:11" ht="13.7" customHeight="1" x14ac:dyDescent="0.2">
      <c r="A16" s="4"/>
      <c r="B16" s="76"/>
      <c r="C16" s="39" t="s">
        <v>19</v>
      </c>
      <c r="D16" s="16"/>
      <c r="E16" s="16"/>
      <c r="F16" s="16"/>
      <c r="G16" s="16"/>
      <c r="H16" s="16"/>
      <c r="I16" s="16"/>
      <c r="J16" s="16"/>
      <c r="K16" s="16"/>
    </row>
    <row r="17" spans="1:11" ht="13.7" customHeight="1" x14ac:dyDescent="0.2">
      <c r="A17" s="4"/>
      <c r="B17" s="76"/>
      <c r="C17" s="38"/>
      <c r="D17" s="16"/>
      <c r="E17" s="16"/>
      <c r="F17" s="16"/>
      <c r="G17" s="16"/>
      <c r="H17" s="16"/>
      <c r="I17" s="16"/>
      <c r="J17" s="16"/>
      <c r="K17" s="16"/>
    </row>
    <row r="18" spans="1:11" ht="18.600000000000001" customHeight="1" x14ac:dyDescent="0.2">
      <c r="A18" s="4"/>
      <c r="B18" s="135" t="s">
        <v>47</v>
      </c>
      <c r="C18" s="135"/>
      <c r="D18" s="135"/>
      <c r="E18" s="135"/>
      <c r="F18" s="135"/>
      <c r="G18" s="135"/>
      <c r="H18" s="135"/>
      <c r="I18" s="135"/>
      <c r="J18" s="135"/>
      <c r="K18" s="6"/>
    </row>
    <row r="19" spans="1:11" ht="13.7" customHeight="1" x14ac:dyDescent="0.2">
      <c r="A19" s="4"/>
      <c r="B19" s="6"/>
      <c r="C19" s="6"/>
      <c r="D19" s="6"/>
      <c r="E19" s="6"/>
      <c r="F19" s="6"/>
      <c r="G19" s="6"/>
      <c r="H19" s="6"/>
      <c r="I19" s="6"/>
      <c r="J19" s="6"/>
      <c r="K19" s="6"/>
    </row>
    <row r="20" spans="1:11" ht="12.95" customHeight="1" x14ac:dyDescent="0.2">
      <c r="A20" s="4"/>
      <c r="B20" s="16"/>
      <c r="C20" s="156" t="s">
        <v>48</v>
      </c>
      <c r="D20" s="157"/>
      <c r="E20" s="157"/>
      <c r="F20" s="157"/>
      <c r="G20" s="157"/>
      <c r="H20" s="157"/>
      <c r="I20" s="157"/>
      <c r="J20" s="157"/>
      <c r="K20" s="6"/>
    </row>
    <row r="21" spans="1:11" ht="15.75" customHeight="1" x14ac:dyDescent="0.2">
      <c r="A21" s="4"/>
      <c r="B21" s="6"/>
      <c r="C21" s="157"/>
      <c r="D21" s="157"/>
      <c r="E21" s="157"/>
      <c r="F21" s="157"/>
      <c r="G21" s="157"/>
      <c r="H21" s="157"/>
      <c r="I21" s="157"/>
      <c r="J21" s="157"/>
      <c r="K21" s="6"/>
    </row>
    <row r="22" spans="1:11" ht="25.5" customHeight="1" x14ac:dyDescent="0.2">
      <c r="A22" s="4"/>
      <c r="B22" s="6"/>
      <c r="C22" s="157"/>
      <c r="D22" s="157"/>
      <c r="E22" s="157"/>
      <c r="F22" s="157"/>
      <c r="G22" s="157"/>
      <c r="H22" s="157"/>
      <c r="I22" s="157"/>
      <c r="J22" s="157"/>
      <c r="K22" s="6"/>
    </row>
    <row r="23" spans="1:11" ht="17.45" customHeight="1" x14ac:dyDescent="0.25">
      <c r="A23" s="78"/>
      <c r="B23" s="135" t="s">
        <v>9</v>
      </c>
      <c r="C23" s="135"/>
      <c r="D23" s="135"/>
      <c r="E23" s="135"/>
      <c r="F23" s="135"/>
      <c r="G23" s="136" t="s">
        <v>10</v>
      </c>
      <c r="H23" s="136"/>
      <c r="I23" s="136"/>
      <c r="J23" s="136"/>
      <c r="K23" s="130"/>
    </row>
    <row r="24" spans="1:11" s="128" customFormat="1" ht="18.600000000000001" customHeight="1" x14ac:dyDescent="0.3">
      <c r="A24" s="4"/>
      <c r="B24" s="14"/>
      <c r="C24" s="14"/>
      <c r="D24" s="14"/>
      <c r="E24" s="14"/>
      <c r="F24" s="14"/>
      <c r="G24" s="14"/>
      <c r="H24" s="14"/>
      <c r="I24" s="14"/>
      <c r="J24" s="14"/>
      <c r="K24" s="6"/>
    </row>
    <row r="25" spans="1:11" s="128" customFormat="1" ht="12.75" customHeight="1" x14ac:dyDescent="0.2"/>
  </sheetData>
  <mergeCells count="7">
    <mergeCell ref="D2:J2"/>
    <mergeCell ref="G23:J23"/>
    <mergeCell ref="C20:J22"/>
    <mergeCell ref="B23:F23"/>
    <mergeCell ref="G6:J6"/>
    <mergeCell ref="B18:J18"/>
    <mergeCell ref="B6:F6"/>
  </mergeCells>
  <hyperlinks>
    <hyperlink ref="B4" location="Ejercicios!A1" display="Volver a ejercicios" xr:uid="{00000000-0004-0000-0300-000000000000}"/>
    <hyperlink ref="J4" location="Índice!A1" display="Volver al índice" xr:uid="{00000000-0004-0000-0300-000001000000}"/>
  </hyperlinks>
  <pageMargins left="0.75" right="0.75" top="1" bottom="1" header="0.5" footer="0.5"/>
  <pageSetup orientation="landscape"/>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7"/>
  <sheetViews>
    <sheetView showGridLines="0" zoomScaleNormal="100" workbookViewId="0">
      <selection activeCell="B12" sqref="B12"/>
    </sheetView>
  </sheetViews>
  <sheetFormatPr baseColWidth="10" defaultColWidth="8.85546875" defaultRowHeight="12.75" customHeight="1" x14ac:dyDescent="0.2"/>
  <cols>
    <col min="1" max="1" width="8.85546875" style="1" customWidth="1"/>
    <col min="2" max="2" width="9.42578125" style="1" customWidth="1"/>
    <col min="3" max="3" width="26.85546875" style="1" customWidth="1"/>
    <col min="4" max="4" width="21.42578125" style="1" customWidth="1"/>
    <col min="5" max="5" width="18.42578125" style="1" customWidth="1"/>
    <col min="6" max="6" width="24.42578125" style="1" customWidth="1"/>
    <col min="7" max="7" width="26" style="1" customWidth="1"/>
    <col min="8" max="8" width="20.42578125" style="1" customWidth="1"/>
    <col min="9" max="9" width="25.140625" style="1" customWidth="1"/>
    <col min="10" max="10" width="12.42578125" style="1" customWidth="1"/>
    <col min="11" max="11" width="8.85546875" style="1" customWidth="1"/>
    <col min="12" max="12" width="18.85546875" style="128" customWidth="1"/>
    <col min="13" max="13" width="8.85546875" style="128" customWidth="1"/>
    <col min="14" max="16384" width="8.85546875" style="1"/>
  </cols>
  <sheetData>
    <row r="1" spans="1:12" ht="12.75" customHeight="1" x14ac:dyDescent="0.2">
      <c r="A1" s="2"/>
      <c r="B1" s="3"/>
      <c r="C1" s="3"/>
      <c r="D1" s="3"/>
      <c r="E1" s="3"/>
      <c r="F1" s="3"/>
      <c r="G1" s="3"/>
      <c r="H1" s="3"/>
      <c r="I1" s="3"/>
      <c r="J1" s="3"/>
      <c r="K1" s="3"/>
      <c r="L1" s="3"/>
    </row>
    <row r="2" spans="1:12" ht="12.75" customHeight="1" x14ac:dyDescent="0.2">
      <c r="A2" s="4"/>
      <c r="B2" s="6"/>
      <c r="C2" s="6"/>
      <c r="D2" s="6"/>
      <c r="E2" s="6"/>
      <c r="F2" s="6"/>
      <c r="G2" s="6"/>
      <c r="H2" s="6"/>
      <c r="I2" s="6"/>
      <c r="J2" s="6"/>
      <c r="K2" s="74" t="s">
        <v>1</v>
      </c>
      <c r="L2" s="6"/>
    </row>
    <row r="3" spans="1:12" ht="12.75" customHeight="1" x14ac:dyDescent="0.2">
      <c r="A3" s="4"/>
      <c r="B3" s="6"/>
      <c r="C3" s="6"/>
      <c r="D3" s="6"/>
      <c r="E3" s="6"/>
      <c r="F3" s="6"/>
      <c r="G3" s="6"/>
      <c r="H3" s="6"/>
      <c r="I3" s="6"/>
      <c r="J3" s="6"/>
      <c r="K3" s="5"/>
      <c r="L3" s="6"/>
    </row>
    <row r="4" spans="1:12" ht="12.75" customHeight="1" x14ac:dyDescent="0.2">
      <c r="A4" s="4"/>
      <c r="B4" s="123" t="s">
        <v>123</v>
      </c>
      <c r="C4" s="6"/>
      <c r="D4" s="6"/>
      <c r="E4" s="6"/>
      <c r="F4" s="6"/>
      <c r="G4" s="6"/>
      <c r="H4" s="6"/>
      <c r="I4" s="6"/>
      <c r="J4" s="6"/>
      <c r="K4" s="122" t="s">
        <v>115</v>
      </c>
      <c r="L4" s="6"/>
    </row>
    <row r="5" spans="1:12" ht="12.75" customHeight="1" x14ac:dyDescent="0.2">
      <c r="A5" s="4"/>
      <c r="B5" s="79"/>
      <c r="C5" s="6"/>
      <c r="D5" s="6"/>
      <c r="E5" s="6"/>
      <c r="F5" s="6"/>
      <c r="G5" s="6"/>
      <c r="H5" s="6"/>
      <c r="I5" s="6"/>
      <c r="J5" s="6"/>
      <c r="K5" s="43"/>
      <c r="L5" s="6"/>
    </row>
    <row r="6" spans="1:12" ht="18.75" customHeight="1" x14ac:dyDescent="0.2">
      <c r="A6" s="4"/>
      <c r="B6" s="135" t="s">
        <v>46</v>
      </c>
      <c r="C6" s="135"/>
      <c r="D6" s="135"/>
      <c r="E6" s="135"/>
      <c r="F6" s="135"/>
      <c r="G6" s="136"/>
      <c r="H6" s="136"/>
      <c r="I6" s="136"/>
      <c r="J6" s="136"/>
      <c r="K6" s="136"/>
      <c r="L6" s="6"/>
    </row>
    <row r="7" spans="1:12" ht="18.75" customHeight="1" x14ac:dyDescent="0.2">
      <c r="A7" s="4"/>
      <c r="B7" s="80"/>
      <c r="C7" s="80"/>
      <c r="D7" s="80"/>
      <c r="E7" s="80"/>
      <c r="F7" s="80"/>
      <c r="G7" s="81"/>
      <c r="H7" s="81"/>
      <c r="I7" s="81"/>
      <c r="J7" s="81"/>
      <c r="K7" s="81"/>
      <c r="L7" s="6"/>
    </row>
    <row r="8" spans="1:12" ht="13.7" customHeight="1" x14ac:dyDescent="0.2">
      <c r="A8" s="4"/>
      <c r="B8" s="75">
        <v>10.199999999999999</v>
      </c>
      <c r="C8" s="143" t="s">
        <v>20</v>
      </c>
      <c r="D8" s="158"/>
      <c r="E8" s="158"/>
      <c r="F8" s="158"/>
      <c r="G8" s="158"/>
      <c r="H8" s="158"/>
      <c r="I8" s="158"/>
      <c r="J8" s="158"/>
      <c r="K8" s="47"/>
      <c r="L8" s="6"/>
    </row>
    <row r="9" spans="1:12" ht="12.75" customHeight="1" x14ac:dyDescent="0.2">
      <c r="A9" s="4"/>
      <c r="B9" s="82"/>
      <c r="C9" s="158"/>
      <c r="D9" s="158"/>
      <c r="E9" s="158"/>
      <c r="F9" s="158"/>
      <c r="G9" s="158"/>
      <c r="H9" s="158"/>
      <c r="I9" s="158"/>
      <c r="J9" s="158"/>
      <c r="K9" s="82"/>
      <c r="L9" s="6"/>
    </row>
    <row r="10" spans="1:12" ht="12.75" customHeight="1" x14ac:dyDescent="0.2">
      <c r="A10" s="4"/>
      <c r="B10" s="82"/>
      <c r="C10" s="82"/>
      <c r="D10" s="82"/>
      <c r="E10" s="82"/>
      <c r="F10" s="82"/>
      <c r="G10" s="82"/>
      <c r="H10" s="82"/>
      <c r="I10" s="82"/>
      <c r="J10" s="82"/>
      <c r="K10" s="82"/>
      <c r="L10" s="6"/>
    </row>
    <row r="11" spans="1:12" ht="18.75" customHeight="1" x14ac:dyDescent="0.2">
      <c r="A11" s="4"/>
      <c r="B11" s="135" t="s">
        <v>47</v>
      </c>
      <c r="C11" s="135"/>
      <c r="D11" s="135"/>
      <c r="E11" s="135"/>
      <c r="F11" s="135"/>
      <c r="G11" s="135"/>
      <c r="H11" s="135"/>
      <c r="I11" s="135"/>
      <c r="J11" s="135"/>
      <c r="K11" s="135"/>
      <c r="L11" s="6"/>
    </row>
    <row r="12" spans="1:12" ht="12.75" customHeight="1" x14ac:dyDescent="0.2">
      <c r="A12" s="4"/>
      <c r="B12" s="6"/>
      <c r="C12" s="6"/>
      <c r="D12" s="6"/>
      <c r="E12" s="6"/>
      <c r="F12" s="6"/>
      <c r="G12" s="6"/>
      <c r="H12" s="6"/>
      <c r="I12" s="6"/>
      <c r="J12" s="6"/>
      <c r="K12" s="6"/>
      <c r="L12" s="6"/>
    </row>
    <row r="13" spans="1:12" ht="13.5" customHeight="1" x14ac:dyDescent="0.2">
      <c r="A13" s="4"/>
      <c r="B13" s="6"/>
      <c r="C13" s="46"/>
      <c r="D13" s="46"/>
      <c r="E13" s="46"/>
      <c r="F13" s="46"/>
      <c r="G13" s="46"/>
      <c r="H13" s="46"/>
      <c r="I13" s="46"/>
      <c r="J13" s="46"/>
      <c r="K13" s="6"/>
      <c r="L13" s="6"/>
    </row>
    <row r="14" spans="1:12" ht="14.25" customHeight="1" x14ac:dyDescent="0.2">
      <c r="A14" s="4"/>
      <c r="B14" s="83"/>
      <c r="C14" s="84" t="s">
        <v>49</v>
      </c>
      <c r="D14" s="159" t="s">
        <v>50</v>
      </c>
      <c r="E14" s="159" t="s">
        <v>51</v>
      </c>
      <c r="F14" s="159" t="s">
        <v>52</v>
      </c>
      <c r="G14" s="159" t="s">
        <v>53</v>
      </c>
      <c r="H14" s="159" t="s">
        <v>54</v>
      </c>
      <c r="I14" s="159" t="s">
        <v>55</v>
      </c>
      <c r="J14" s="159" t="s">
        <v>56</v>
      </c>
      <c r="K14" s="85"/>
      <c r="L14" s="6"/>
    </row>
    <row r="15" spans="1:12" ht="12.75" customHeight="1" x14ac:dyDescent="0.2">
      <c r="A15" s="4"/>
      <c r="B15" s="83"/>
      <c r="C15" s="86"/>
      <c r="D15" s="160"/>
      <c r="E15" s="160"/>
      <c r="F15" s="160"/>
      <c r="G15" s="160"/>
      <c r="H15" s="160"/>
      <c r="I15" s="160"/>
      <c r="J15" s="160"/>
      <c r="K15" s="85"/>
      <c r="L15" s="6"/>
    </row>
    <row r="16" spans="1:12" ht="13.5" customHeight="1" x14ac:dyDescent="0.2">
      <c r="A16" s="4"/>
      <c r="B16" s="83"/>
      <c r="C16" s="87" t="s">
        <v>57</v>
      </c>
      <c r="D16" s="161"/>
      <c r="E16" s="161"/>
      <c r="F16" s="161"/>
      <c r="G16" s="161"/>
      <c r="H16" s="161"/>
      <c r="I16" s="161"/>
      <c r="J16" s="161"/>
      <c r="K16" s="85"/>
      <c r="L16" s="6"/>
    </row>
    <row r="17" spans="1:12" ht="14.85" customHeight="1" x14ac:dyDescent="0.2">
      <c r="A17" s="4"/>
      <c r="B17" s="83"/>
      <c r="C17" s="88" t="s">
        <v>50</v>
      </c>
      <c r="D17" s="89"/>
      <c r="E17" s="89"/>
      <c r="F17" s="90">
        <v>93</v>
      </c>
      <c r="G17" s="90">
        <v>10</v>
      </c>
      <c r="H17" s="90">
        <v>29</v>
      </c>
      <c r="I17" s="90">
        <f>19-21</f>
        <v>-2</v>
      </c>
      <c r="J17" s="91">
        <f t="shared" ref="J17:J22" si="0">SUM(D17:I17)</f>
        <v>130</v>
      </c>
      <c r="K17" s="85"/>
      <c r="L17" s="6"/>
    </row>
    <row r="18" spans="1:12" ht="28.5" customHeight="1" x14ac:dyDescent="0.2">
      <c r="A18" s="4"/>
      <c r="B18" s="83"/>
      <c r="C18" s="88" t="s">
        <v>51</v>
      </c>
      <c r="D18" s="90">
        <v>107.5</v>
      </c>
      <c r="E18" s="89"/>
      <c r="F18" s="89"/>
      <c r="G18" s="89"/>
      <c r="H18" s="89"/>
      <c r="I18" s="90">
        <v>-4</v>
      </c>
      <c r="J18" s="91">
        <f t="shared" si="0"/>
        <v>103.5</v>
      </c>
      <c r="K18" s="85"/>
      <c r="L18" s="6"/>
    </row>
    <row r="19" spans="1:12" ht="25.5" customHeight="1" x14ac:dyDescent="0.2">
      <c r="A19" s="4"/>
      <c r="B19" s="83"/>
      <c r="C19" s="88" t="s">
        <v>52</v>
      </c>
      <c r="D19" s="89"/>
      <c r="E19" s="90">
        <f>49+47.5</f>
        <v>96.5</v>
      </c>
      <c r="F19" s="89"/>
      <c r="G19" s="90">
        <v>2</v>
      </c>
      <c r="H19" s="89"/>
      <c r="I19" s="90">
        <v>0</v>
      </c>
      <c r="J19" s="91">
        <f t="shared" si="0"/>
        <v>98.5</v>
      </c>
      <c r="K19" s="85"/>
      <c r="L19" s="6"/>
    </row>
    <row r="20" spans="1:12" ht="25.5" customHeight="1" x14ac:dyDescent="0.2">
      <c r="A20" s="4"/>
      <c r="B20" s="83"/>
      <c r="C20" s="88" t="s">
        <v>53</v>
      </c>
      <c r="D20" s="90">
        <v>11</v>
      </c>
      <c r="E20" s="90">
        <f>3+2-1</f>
        <v>4</v>
      </c>
      <c r="F20" s="90">
        <v>5</v>
      </c>
      <c r="G20" s="89"/>
      <c r="H20" s="89"/>
      <c r="I20" s="90">
        <v>1</v>
      </c>
      <c r="J20" s="91">
        <f t="shared" si="0"/>
        <v>21</v>
      </c>
      <c r="K20" s="85"/>
      <c r="L20" s="6"/>
    </row>
    <row r="21" spans="1:12" ht="25.5" customHeight="1" x14ac:dyDescent="0.2">
      <c r="A21" s="4"/>
      <c r="B21" s="83"/>
      <c r="C21" s="92" t="s">
        <v>54</v>
      </c>
      <c r="D21" s="90">
        <v>11.5</v>
      </c>
      <c r="E21" s="90">
        <v>3</v>
      </c>
      <c r="F21" s="90">
        <v>0.5</v>
      </c>
      <c r="G21" s="90">
        <v>9</v>
      </c>
      <c r="H21" s="89"/>
      <c r="I21" s="90">
        <v>5</v>
      </c>
      <c r="J21" s="91">
        <f t="shared" si="0"/>
        <v>29</v>
      </c>
      <c r="K21" s="85"/>
      <c r="L21" s="6"/>
    </row>
    <row r="22" spans="1:12" ht="25.5" customHeight="1" x14ac:dyDescent="0.2">
      <c r="A22" s="4"/>
      <c r="B22" s="83"/>
      <c r="C22" s="88" t="s">
        <v>55</v>
      </c>
      <c r="D22" s="89"/>
      <c r="E22" s="89"/>
      <c r="F22" s="89"/>
      <c r="G22" s="89"/>
      <c r="H22" s="89"/>
      <c r="I22" s="89"/>
      <c r="J22" s="91">
        <f t="shared" si="0"/>
        <v>0</v>
      </c>
      <c r="K22" s="85"/>
      <c r="L22" s="6"/>
    </row>
    <row r="23" spans="1:12" ht="14.85" customHeight="1" x14ac:dyDescent="0.2">
      <c r="A23" s="4"/>
      <c r="B23" s="83"/>
      <c r="C23" s="88" t="s">
        <v>58</v>
      </c>
      <c r="D23" s="91">
        <f t="shared" ref="D23:I23" si="1">SUM(D17:D22)</f>
        <v>130</v>
      </c>
      <c r="E23" s="91">
        <f t="shared" si="1"/>
        <v>103.5</v>
      </c>
      <c r="F23" s="91">
        <f t="shared" si="1"/>
        <v>98.5</v>
      </c>
      <c r="G23" s="91">
        <f t="shared" si="1"/>
        <v>21</v>
      </c>
      <c r="H23" s="91">
        <f t="shared" si="1"/>
        <v>29</v>
      </c>
      <c r="I23" s="91">
        <f t="shared" si="1"/>
        <v>0</v>
      </c>
      <c r="J23" s="89"/>
      <c r="K23" s="85"/>
      <c r="L23" s="6"/>
    </row>
    <row r="24" spans="1:12" ht="12.75" customHeight="1" x14ac:dyDescent="0.2">
      <c r="A24" s="4"/>
      <c r="B24" s="16"/>
      <c r="C24" s="93"/>
      <c r="D24" s="93"/>
      <c r="E24" s="93"/>
      <c r="F24" s="93"/>
      <c r="G24" s="93"/>
      <c r="H24" s="93"/>
      <c r="I24" s="93"/>
      <c r="J24" s="93"/>
      <c r="K24" s="6"/>
      <c r="L24" s="6"/>
    </row>
    <row r="25" spans="1:12" ht="15.75" customHeight="1" x14ac:dyDescent="0.25">
      <c r="A25" s="78"/>
      <c r="B25" s="135" t="s">
        <v>9</v>
      </c>
      <c r="C25" s="135"/>
      <c r="D25" s="135"/>
      <c r="E25" s="135"/>
      <c r="F25" s="125"/>
      <c r="G25" s="136" t="s">
        <v>10</v>
      </c>
      <c r="H25" s="136"/>
      <c r="I25" s="136"/>
      <c r="J25" s="136"/>
      <c r="K25" s="126"/>
      <c r="L25" s="130"/>
    </row>
    <row r="26" spans="1:12" s="128" customFormat="1" ht="18.75" customHeight="1" x14ac:dyDescent="0.3">
      <c r="A26" s="4"/>
      <c r="B26" s="14"/>
      <c r="C26" s="14"/>
      <c r="D26" s="14"/>
      <c r="E26" s="14"/>
      <c r="F26" s="14"/>
      <c r="G26" s="14"/>
      <c r="H26" s="14"/>
      <c r="I26" s="14"/>
      <c r="J26" s="14"/>
      <c r="K26" s="14"/>
      <c r="L26" s="6"/>
    </row>
    <row r="27" spans="1:12" s="128" customFormat="1" ht="12.75" customHeight="1" x14ac:dyDescent="0.2"/>
  </sheetData>
  <mergeCells count="13">
    <mergeCell ref="G25:J25"/>
    <mergeCell ref="B25:E25"/>
    <mergeCell ref="G6:K6"/>
    <mergeCell ref="B11:K11"/>
    <mergeCell ref="B6:F6"/>
    <mergeCell ref="C8:J9"/>
    <mergeCell ref="D14:D16"/>
    <mergeCell ref="E14:E16"/>
    <mergeCell ref="F14:F16"/>
    <mergeCell ref="G14:G16"/>
    <mergeCell ref="H14:H16"/>
    <mergeCell ref="I14:I16"/>
    <mergeCell ref="J14:J16"/>
  </mergeCells>
  <hyperlinks>
    <hyperlink ref="B4" location="Ejercicios!A1" display="Volver a ejercicios" xr:uid="{FE3DAE18-08CC-4D30-9030-7D8D783787D3}"/>
    <hyperlink ref="K4" location="Índice!A1" display="Volver al índice" xr:uid="{C4BC4460-4612-43FB-AE19-0E9E1F8E2DCD}"/>
  </hyperlinks>
  <pageMargins left="0.75" right="0.75" top="1" bottom="1" header="0.5" footer="0.5"/>
  <pageSetup scale="56" orientation="landscape"/>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showGridLines="0" workbookViewId="0">
      <selection activeCell="M26" sqref="M26"/>
    </sheetView>
  </sheetViews>
  <sheetFormatPr baseColWidth="10" defaultColWidth="8.85546875" defaultRowHeight="12.75" customHeight="1" x14ac:dyDescent="0.2"/>
  <cols>
    <col min="1" max="1" width="8.85546875" style="1" customWidth="1"/>
    <col min="2" max="2" width="6.42578125" style="1" customWidth="1"/>
    <col min="3" max="3" width="10.42578125" style="1" customWidth="1"/>
    <col min="4" max="4" width="11.5703125" style="1" customWidth="1"/>
    <col min="5" max="5" width="13.5703125" style="1" customWidth="1"/>
    <col min="6" max="6" width="11.42578125" style="1" customWidth="1"/>
    <col min="7" max="7" width="12.42578125" style="1" customWidth="1"/>
    <col min="8" max="9" width="8.85546875" style="1" customWidth="1"/>
    <col min="10" max="10" width="17.42578125" style="128" customWidth="1"/>
    <col min="11" max="11" width="8.85546875" style="128" customWidth="1"/>
    <col min="12" max="16384" width="8.85546875" style="1"/>
  </cols>
  <sheetData>
    <row r="1" spans="1:10" ht="13.7" customHeight="1" x14ac:dyDescent="0.2">
      <c r="A1" s="2"/>
      <c r="B1" s="3"/>
      <c r="C1" s="3"/>
      <c r="D1" s="3"/>
      <c r="E1" s="3"/>
      <c r="F1" s="3"/>
      <c r="G1" s="3"/>
      <c r="H1" s="3"/>
      <c r="I1" s="3"/>
      <c r="J1" s="3"/>
    </row>
    <row r="2" spans="1:10" ht="13.7" customHeight="1" x14ac:dyDescent="0.2">
      <c r="A2" s="4"/>
      <c r="B2" s="6"/>
      <c r="C2" s="6"/>
      <c r="D2" s="154" t="s">
        <v>1</v>
      </c>
      <c r="E2" s="155"/>
      <c r="F2" s="155"/>
      <c r="G2" s="155"/>
      <c r="H2" s="155"/>
      <c r="I2" s="155"/>
      <c r="J2" s="6"/>
    </row>
    <row r="3" spans="1:10" ht="13.7" customHeight="1" x14ac:dyDescent="0.2">
      <c r="A3" s="4"/>
      <c r="B3" s="6"/>
      <c r="C3" s="6"/>
      <c r="D3" s="6"/>
      <c r="E3" s="6"/>
      <c r="F3" s="6"/>
      <c r="G3" s="6"/>
      <c r="H3" s="6"/>
      <c r="I3" s="6"/>
      <c r="J3" s="6"/>
    </row>
    <row r="4" spans="1:10" ht="13.7" customHeight="1" x14ac:dyDescent="0.2">
      <c r="A4" s="4"/>
      <c r="B4" s="123" t="s">
        <v>123</v>
      </c>
      <c r="C4" s="6"/>
      <c r="D4" s="6"/>
      <c r="E4" s="6"/>
      <c r="F4" s="6"/>
      <c r="G4" s="6"/>
      <c r="H4" s="150" t="s">
        <v>115</v>
      </c>
      <c r="I4" s="151"/>
      <c r="J4" s="6"/>
    </row>
    <row r="5" spans="1:10" ht="13.7" customHeight="1" x14ac:dyDescent="0.2">
      <c r="A5" s="4"/>
      <c r="B5" s="6"/>
      <c r="C5" s="6"/>
      <c r="D5" s="6"/>
      <c r="E5" s="6"/>
      <c r="F5" s="6"/>
      <c r="G5" s="6"/>
      <c r="H5" s="6"/>
      <c r="I5" s="6"/>
      <c r="J5" s="6"/>
    </row>
    <row r="6" spans="1:10" ht="18.600000000000001" customHeight="1" x14ac:dyDescent="0.2">
      <c r="A6" s="4"/>
      <c r="B6" s="135" t="s">
        <v>46</v>
      </c>
      <c r="C6" s="135"/>
      <c r="D6" s="135"/>
      <c r="E6" s="135"/>
      <c r="F6" s="136"/>
      <c r="G6" s="136"/>
      <c r="H6" s="136"/>
      <c r="I6" s="136"/>
      <c r="J6" s="6"/>
    </row>
    <row r="7" spans="1:10" ht="18.600000000000001" customHeight="1" x14ac:dyDescent="0.25">
      <c r="A7" s="4"/>
      <c r="B7" s="94"/>
      <c r="C7" s="94"/>
      <c r="D7" s="94"/>
      <c r="E7" s="94"/>
      <c r="F7" s="94"/>
      <c r="G7" s="94"/>
      <c r="H7" s="94"/>
      <c r="I7" s="94"/>
      <c r="J7" s="6"/>
    </row>
    <row r="8" spans="1:10" ht="12.75" customHeight="1" x14ac:dyDescent="0.2">
      <c r="A8" s="4"/>
      <c r="B8" s="75">
        <v>10.3</v>
      </c>
      <c r="C8" s="156" t="s">
        <v>38</v>
      </c>
      <c r="D8" s="157"/>
      <c r="E8" s="157"/>
      <c r="F8" s="157"/>
      <c r="G8" s="157"/>
      <c r="H8" s="157"/>
      <c r="I8" s="157"/>
      <c r="J8" s="97"/>
    </row>
    <row r="9" spans="1:10" ht="13.7" customHeight="1" x14ac:dyDescent="0.2">
      <c r="A9" s="4"/>
      <c r="B9" s="6"/>
      <c r="C9" s="157"/>
      <c r="D9" s="157"/>
      <c r="E9" s="157"/>
      <c r="F9" s="157"/>
      <c r="G9" s="157"/>
      <c r="H9" s="157"/>
      <c r="I9" s="157"/>
      <c r="J9" s="97"/>
    </row>
    <row r="10" spans="1:10" ht="13.7" customHeight="1" x14ac:dyDescent="0.2">
      <c r="A10" s="4"/>
      <c r="B10" s="76"/>
      <c r="C10" s="157"/>
      <c r="D10" s="157"/>
      <c r="E10" s="157"/>
      <c r="F10" s="157"/>
      <c r="G10" s="157"/>
      <c r="H10" s="157"/>
      <c r="I10" s="157"/>
      <c r="J10" s="97"/>
    </row>
    <row r="11" spans="1:10" ht="13.7" customHeight="1" x14ac:dyDescent="0.2">
      <c r="A11" s="4"/>
      <c r="B11" s="76"/>
      <c r="C11" s="157"/>
      <c r="D11" s="157"/>
      <c r="E11" s="157"/>
      <c r="F11" s="157"/>
      <c r="G11" s="157"/>
      <c r="H11" s="157"/>
      <c r="I11" s="157"/>
      <c r="J11" s="6"/>
    </row>
    <row r="12" spans="1:10" ht="18.600000000000001" customHeight="1" x14ac:dyDescent="0.25">
      <c r="A12" s="4"/>
      <c r="B12" s="94"/>
      <c r="C12" s="94"/>
      <c r="D12" s="94"/>
      <c r="E12" s="94"/>
      <c r="F12" s="94"/>
      <c r="G12" s="94"/>
      <c r="H12" s="94"/>
      <c r="I12" s="94"/>
      <c r="J12" s="6"/>
    </row>
    <row r="13" spans="1:10" ht="18.600000000000001" customHeight="1" x14ac:dyDescent="0.2">
      <c r="A13" s="4"/>
      <c r="B13" s="135" t="s">
        <v>47</v>
      </c>
      <c r="C13" s="135"/>
      <c r="D13" s="135"/>
      <c r="E13" s="135"/>
      <c r="F13" s="135"/>
      <c r="G13" s="135"/>
      <c r="H13" s="135"/>
      <c r="I13" s="135"/>
      <c r="J13" s="6"/>
    </row>
    <row r="14" spans="1:10" ht="13.7" customHeight="1" x14ac:dyDescent="0.2">
      <c r="A14" s="4"/>
      <c r="B14" s="6"/>
      <c r="C14" s="6"/>
      <c r="D14" s="6"/>
      <c r="E14" s="6"/>
      <c r="F14" s="6"/>
      <c r="G14" s="6"/>
      <c r="H14" s="6"/>
      <c r="I14" s="6"/>
      <c r="J14" s="6"/>
    </row>
    <row r="15" spans="1:10" ht="12.95" hidden="1" customHeight="1" x14ac:dyDescent="0.2">
      <c r="A15" s="4"/>
      <c r="B15" s="16"/>
      <c r="C15" s="38"/>
      <c r="D15" s="47"/>
      <c r="E15" s="47"/>
      <c r="F15" s="47"/>
      <c r="G15" s="47"/>
      <c r="H15" s="47"/>
      <c r="I15" s="95"/>
      <c r="J15" s="6"/>
    </row>
    <row r="16" spans="1:10" ht="15.95" hidden="1" customHeight="1" x14ac:dyDescent="0.2">
      <c r="A16" s="4"/>
      <c r="B16" s="6"/>
      <c r="C16" s="47"/>
      <c r="D16" s="47"/>
      <c r="E16" s="47"/>
      <c r="F16" s="47"/>
      <c r="G16" s="47"/>
      <c r="H16" s="47"/>
      <c r="I16" s="47"/>
      <c r="J16" s="6"/>
    </row>
    <row r="17" spans="1:10" ht="15.95" customHeight="1" x14ac:dyDescent="0.2">
      <c r="A17" s="4"/>
      <c r="B17" s="16"/>
      <c r="C17" s="141" t="s">
        <v>59</v>
      </c>
      <c r="D17" s="142"/>
      <c r="E17" s="142"/>
      <c r="F17" s="142"/>
      <c r="G17" s="142"/>
      <c r="H17" s="142"/>
      <c r="I17" s="142"/>
      <c r="J17" s="6"/>
    </row>
    <row r="18" spans="1:10" ht="15.95" customHeight="1" x14ac:dyDescent="0.2">
      <c r="A18" s="4"/>
      <c r="B18" s="6"/>
      <c r="C18" s="142"/>
      <c r="D18" s="142"/>
      <c r="E18" s="142"/>
      <c r="F18" s="142"/>
      <c r="G18" s="142"/>
      <c r="H18" s="142"/>
      <c r="I18" s="142"/>
      <c r="J18" s="6"/>
    </row>
    <row r="19" spans="1:10" ht="15.95" customHeight="1" x14ac:dyDescent="0.2">
      <c r="A19" s="4"/>
      <c r="B19" s="6"/>
      <c r="C19" s="47"/>
      <c r="D19" s="47"/>
      <c r="E19" s="47"/>
      <c r="F19" s="47"/>
      <c r="G19" s="47"/>
      <c r="H19" s="47"/>
      <c r="I19" s="47"/>
      <c r="J19" s="6"/>
    </row>
    <row r="20" spans="1:10" ht="15.95" customHeight="1" x14ac:dyDescent="0.25">
      <c r="A20" s="4"/>
      <c r="B20" s="6"/>
      <c r="C20" s="39" t="s">
        <v>60</v>
      </c>
      <c r="D20" s="47"/>
      <c r="E20" s="47"/>
      <c r="F20" s="47"/>
      <c r="G20" s="47"/>
      <c r="H20" s="47"/>
      <c r="I20" s="47"/>
      <c r="J20" s="6"/>
    </row>
    <row r="21" spans="1:10" ht="15.95" customHeight="1" x14ac:dyDescent="0.2">
      <c r="A21" s="4"/>
      <c r="B21" s="6"/>
      <c r="C21" s="47"/>
      <c r="D21" s="47"/>
      <c r="E21" s="47"/>
      <c r="F21" s="47"/>
      <c r="G21" s="47"/>
      <c r="H21" s="47"/>
      <c r="I21" s="47"/>
      <c r="J21" s="6"/>
    </row>
    <row r="22" spans="1:10" ht="15.95" customHeight="1" x14ac:dyDescent="0.25">
      <c r="A22" s="4"/>
      <c r="B22" s="6"/>
      <c r="C22" s="11" t="s">
        <v>61</v>
      </c>
      <c r="D22" s="47"/>
      <c r="E22" s="47"/>
      <c r="F22" s="47"/>
      <c r="G22" s="47"/>
      <c r="H22" s="47"/>
      <c r="I22" s="47"/>
      <c r="J22" s="6"/>
    </row>
    <row r="23" spans="1:10" ht="15.95" customHeight="1" x14ac:dyDescent="0.25">
      <c r="A23" s="4"/>
      <c r="B23" s="6"/>
      <c r="C23" s="11" t="s">
        <v>62</v>
      </c>
      <c r="D23" s="47"/>
      <c r="E23" s="47"/>
      <c r="F23" s="47"/>
      <c r="G23" s="47"/>
      <c r="H23" s="47"/>
      <c r="I23" s="47"/>
      <c r="J23" s="6"/>
    </row>
    <row r="24" spans="1:10" ht="15.95" customHeight="1" x14ac:dyDescent="0.2">
      <c r="A24" s="4"/>
      <c r="B24" s="6"/>
      <c r="C24" s="47"/>
      <c r="D24" s="47"/>
      <c r="E24" s="47"/>
      <c r="F24" s="47"/>
      <c r="G24" s="47"/>
      <c r="H24" s="47"/>
      <c r="I24" s="47"/>
      <c r="J24" s="6"/>
    </row>
    <row r="25" spans="1:10" ht="15.95" customHeight="1" x14ac:dyDescent="0.25">
      <c r="A25" s="4"/>
      <c r="B25" s="6"/>
      <c r="C25" s="39" t="s">
        <v>63</v>
      </c>
      <c r="D25" s="47"/>
      <c r="E25" s="47"/>
      <c r="F25" s="47"/>
      <c r="G25" s="47"/>
      <c r="H25" s="47"/>
      <c r="I25" s="47"/>
      <c r="J25" s="6"/>
    </row>
    <row r="26" spans="1:10" ht="15.95" customHeight="1" x14ac:dyDescent="0.25">
      <c r="A26" s="4"/>
      <c r="B26" s="6"/>
      <c r="C26" s="11" t="s">
        <v>64</v>
      </c>
      <c r="D26" s="47"/>
      <c r="E26" s="47"/>
      <c r="F26" s="47"/>
      <c r="G26" s="47"/>
      <c r="H26" s="47"/>
      <c r="I26" s="47"/>
      <c r="J26" s="6"/>
    </row>
    <row r="27" spans="1:10" ht="15.95" customHeight="1" x14ac:dyDescent="0.2">
      <c r="A27" s="4"/>
      <c r="B27" s="6"/>
      <c r="C27" s="47"/>
      <c r="D27" s="47"/>
      <c r="E27" s="47"/>
      <c r="F27" s="47"/>
      <c r="G27" s="47"/>
      <c r="H27" s="47"/>
      <c r="I27" s="47"/>
      <c r="J27" s="6"/>
    </row>
    <row r="28" spans="1:10" ht="15.95" customHeight="1" x14ac:dyDescent="0.25">
      <c r="A28" s="4"/>
      <c r="B28" s="6"/>
      <c r="C28" s="39" t="s">
        <v>65</v>
      </c>
      <c r="D28" s="47"/>
      <c r="E28" s="47"/>
      <c r="F28" s="47"/>
      <c r="G28" s="47"/>
      <c r="H28" s="47"/>
      <c r="I28" s="47"/>
      <c r="J28" s="6"/>
    </row>
    <row r="29" spans="1:10" ht="15.95" customHeight="1" x14ac:dyDescent="0.25">
      <c r="A29" s="4"/>
      <c r="B29" s="6"/>
      <c r="C29" s="96" t="s">
        <v>66</v>
      </c>
      <c r="D29" s="47"/>
      <c r="E29" s="47"/>
      <c r="F29" s="47"/>
      <c r="G29" s="47"/>
      <c r="H29" s="47"/>
      <c r="I29" s="47"/>
      <c r="J29" s="6"/>
    </row>
    <row r="30" spans="1:10" ht="15.95" customHeight="1" x14ac:dyDescent="0.2">
      <c r="A30" s="4"/>
      <c r="B30" s="6"/>
      <c r="C30" s="38"/>
      <c r="D30" s="47"/>
      <c r="E30" s="47"/>
      <c r="F30" s="47"/>
      <c r="G30" s="47"/>
      <c r="H30" s="47"/>
      <c r="I30" s="47"/>
      <c r="J30" s="6"/>
    </row>
    <row r="31" spans="1:10" ht="15.95" customHeight="1" x14ac:dyDescent="0.25">
      <c r="A31" s="4"/>
      <c r="B31" s="6"/>
      <c r="C31" s="39" t="s">
        <v>67</v>
      </c>
      <c r="D31" s="47"/>
      <c r="E31" s="47"/>
      <c r="F31" s="47"/>
      <c r="G31" s="47"/>
      <c r="H31" s="47"/>
      <c r="I31" s="47"/>
      <c r="J31" s="6"/>
    </row>
    <row r="32" spans="1:10" ht="15.95" customHeight="1" x14ac:dyDescent="0.25">
      <c r="A32" s="4"/>
      <c r="B32" s="6"/>
      <c r="C32" s="96" t="s">
        <v>68</v>
      </c>
      <c r="D32" s="47"/>
      <c r="E32" s="47"/>
      <c r="F32" s="47"/>
      <c r="G32" s="47"/>
      <c r="H32" s="47"/>
      <c r="I32" s="47"/>
      <c r="J32" s="6"/>
    </row>
    <row r="33" spans="1:10" ht="15" customHeight="1" x14ac:dyDescent="0.2">
      <c r="A33" s="4"/>
      <c r="B33" s="6"/>
      <c r="C33" s="16"/>
      <c r="D33" s="47"/>
      <c r="E33" s="47"/>
      <c r="F33" s="47"/>
      <c r="G33" s="47"/>
      <c r="H33" s="47"/>
      <c r="I33" s="47"/>
      <c r="J33" s="6"/>
    </row>
    <row r="34" spans="1:10" ht="15" customHeight="1" x14ac:dyDescent="0.25">
      <c r="A34" s="4"/>
      <c r="B34" s="6"/>
      <c r="C34" s="20" t="s">
        <v>69</v>
      </c>
      <c r="D34" s="47"/>
      <c r="E34" s="47"/>
      <c r="F34" s="47"/>
      <c r="G34" s="47"/>
      <c r="H34" s="47"/>
      <c r="I34" s="47"/>
      <c r="J34" s="6"/>
    </row>
    <row r="35" spans="1:10" ht="15" customHeight="1" x14ac:dyDescent="0.25">
      <c r="A35" s="4"/>
      <c r="B35" s="6"/>
      <c r="C35" s="96" t="s">
        <v>70</v>
      </c>
      <c r="D35" s="47"/>
      <c r="E35" s="47"/>
      <c r="F35" s="47"/>
      <c r="G35" s="47"/>
      <c r="H35" s="47"/>
      <c r="I35" s="47"/>
      <c r="J35" s="6"/>
    </row>
    <row r="36" spans="1:10" ht="15" customHeight="1" x14ac:dyDescent="0.2">
      <c r="A36" s="4"/>
      <c r="B36" s="6"/>
      <c r="C36" s="47"/>
      <c r="D36" s="47"/>
      <c r="E36" s="47"/>
      <c r="F36" s="47"/>
      <c r="G36" s="47"/>
      <c r="H36" s="47"/>
      <c r="I36" s="47"/>
      <c r="J36" s="6"/>
    </row>
    <row r="37" spans="1:10" s="128" customFormat="1" ht="17.45" customHeight="1" x14ac:dyDescent="0.2">
      <c r="A37" s="4"/>
      <c r="B37" s="135" t="s">
        <v>9</v>
      </c>
      <c r="C37" s="135"/>
      <c r="D37" s="135"/>
      <c r="E37" s="135"/>
      <c r="F37" s="136" t="s">
        <v>10</v>
      </c>
      <c r="G37" s="136"/>
      <c r="H37" s="136"/>
      <c r="I37" s="136"/>
      <c r="J37" s="6"/>
    </row>
    <row r="38" spans="1:10" s="128" customFormat="1" ht="12.75" customHeight="1" x14ac:dyDescent="0.2"/>
  </sheetData>
  <mergeCells count="9">
    <mergeCell ref="B37:E37"/>
    <mergeCell ref="C8:I11"/>
    <mergeCell ref="F37:I37"/>
    <mergeCell ref="C17:I18"/>
    <mergeCell ref="D2:I2"/>
    <mergeCell ref="H4:I4"/>
    <mergeCell ref="F6:I6"/>
    <mergeCell ref="B6:E6"/>
    <mergeCell ref="B13:I13"/>
  </mergeCells>
  <hyperlinks>
    <hyperlink ref="H4" location="'Índice'!R1C1" display="Volver al índice" xr:uid="{00000000-0004-0000-0500-000001000000}"/>
    <hyperlink ref="B4" location="Ejercicios!A1" display="Volver a ejercicios" xr:uid="{121B0C4F-4CCC-4D42-BA50-8077E97BD005}"/>
    <hyperlink ref="H4:I4" location="Índice!A1" display="Volver al índice" xr:uid="{D4E9909E-6115-42E4-B0E4-D7580DC4F4B5}"/>
  </hyperlinks>
  <pageMargins left="0.75" right="0.75" top="1" bottom="1" header="0.5" footer="0.5"/>
  <pageSetup scale="88"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showGridLines="0" workbookViewId="0">
      <selection activeCell="O16" sqref="O16"/>
    </sheetView>
  </sheetViews>
  <sheetFormatPr baseColWidth="10" defaultColWidth="8.85546875" defaultRowHeight="12.75" customHeight="1" x14ac:dyDescent="0.2"/>
  <cols>
    <col min="1" max="1" width="8.85546875" style="1" customWidth="1"/>
    <col min="2" max="2" width="7.42578125" style="1" customWidth="1"/>
    <col min="3" max="3" width="10.42578125" style="1" customWidth="1"/>
    <col min="4" max="4" width="13.85546875" style="1" customWidth="1"/>
    <col min="5" max="5" width="12.140625" style="1" customWidth="1"/>
    <col min="6" max="6" width="11.42578125" style="1" customWidth="1"/>
    <col min="7" max="7" width="12.42578125" style="1" customWidth="1"/>
    <col min="8" max="8" width="8.85546875" style="1" customWidth="1"/>
    <col min="9" max="9" width="11.42578125" style="1" customWidth="1"/>
    <col min="10" max="10" width="17.85546875" style="128" customWidth="1"/>
    <col min="11" max="11" width="8.85546875" style="128" customWidth="1"/>
    <col min="12" max="16384" width="8.85546875" style="1"/>
  </cols>
  <sheetData>
    <row r="1" spans="1:10" ht="13.7" customHeight="1" x14ac:dyDescent="0.2">
      <c r="A1" s="2"/>
      <c r="B1" s="3"/>
      <c r="C1" s="3"/>
      <c r="D1" s="3"/>
      <c r="E1" s="3"/>
      <c r="F1" s="3"/>
      <c r="G1" s="3"/>
      <c r="H1" s="3"/>
      <c r="I1" s="3"/>
      <c r="J1" s="3"/>
    </row>
    <row r="2" spans="1:10" ht="13.7" customHeight="1" x14ac:dyDescent="0.2">
      <c r="A2" s="4"/>
      <c r="B2" s="6"/>
      <c r="C2" s="6"/>
      <c r="D2" s="154" t="s">
        <v>1</v>
      </c>
      <c r="E2" s="155"/>
      <c r="F2" s="155"/>
      <c r="G2" s="155"/>
      <c r="H2" s="155"/>
      <c r="I2" s="155"/>
      <c r="J2" s="6"/>
    </row>
    <row r="3" spans="1:10" ht="13.7" customHeight="1" x14ac:dyDescent="0.2">
      <c r="A3" s="4"/>
      <c r="B3" s="6"/>
      <c r="C3" s="6"/>
      <c r="D3" s="6"/>
      <c r="E3" s="6"/>
      <c r="F3" s="6"/>
      <c r="G3" s="6"/>
      <c r="H3" s="6"/>
      <c r="I3" s="6"/>
      <c r="J3" s="6"/>
    </row>
    <row r="4" spans="1:10" ht="13.7" customHeight="1" x14ac:dyDescent="0.2">
      <c r="A4" s="4"/>
      <c r="B4" s="123" t="s">
        <v>123</v>
      </c>
      <c r="C4" s="6"/>
      <c r="D4" s="6"/>
      <c r="E4" s="6"/>
      <c r="F4" s="6"/>
      <c r="G4" s="6"/>
      <c r="H4" s="150" t="s">
        <v>115</v>
      </c>
      <c r="I4" s="151"/>
      <c r="J4" s="6"/>
    </row>
    <row r="5" spans="1:10" ht="13.7" customHeight="1" x14ac:dyDescent="0.2">
      <c r="A5" s="4"/>
      <c r="B5" s="6"/>
      <c r="C5" s="6"/>
      <c r="D5" s="6"/>
      <c r="E5" s="6"/>
      <c r="F5" s="6"/>
      <c r="G5" s="6"/>
      <c r="H5" s="6"/>
      <c r="I5" s="6"/>
      <c r="J5" s="6"/>
    </row>
    <row r="6" spans="1:10" ht="18.600000000000001" customHeight="1" x14ac:dyDescent="0.2">
      <c r="A6" s="4"/>
      <c r="B6" s="135" t="s">
        <v>46</v>
      </c>
      <c r="C6" s="135"/>
      <c r="D6" s="135"/>
      <c r="E6" s="135"/>
      <c r="F6" s="136"/>
      <c r="G6" s="136"/>
      <c r="H6" s="136"/>
      <c r="I6" s="136"/>
      <c r="J6" s="6"/>
    </row>
    <row r="7" spans="1:10" ht="18.600000000000001" customHeight="1" x14ac:dyDescent="0.25">
      <c r="A7" s="4"/>
      <c r="B7" s="94"/>
      <c r="C7" s="94"/>
      <c r="D7" s="94"/>
      <c r="E7" s="94"/>
      <c r="F7" s="94"/>
      <c r="G7" s="94"/>
      <c r="H7" s="94"/>
      <c r="I7" s="94"/>
      <c r="J7" s="6"/>
    </row>
    <row r="8" spans="1:10" ht="12.75" customHeight="1" x14ac:dyDescent="0.2">
      <c r="A8" s="4"/>
      <c r="B8" s="75">
        <v>10.4</v>
      </c>
      <c r="C8" s="156" t="s">
        <v>39</v>
      </c>
      <c r="D8" s="157"/>
      <c r="E8" s="157"/>
      <c r="F8" s="157"/>
      <c r="G8" s="157"/>
      <c r="H8" s="157"/>
      <c r="I8" s="157"/>
      <c r="J8" s="124"/>
    </row>
    <row r="9" spans="1:10" ht="13.7" customHeight="1" x14ac:dyDescent="0.2">
      <c r="A9" s="4"/>
      <c r="B9" s="6"/>
      <c r="C9" s="157"/>
      <c r="D9" s="157"/>
      <c r="E9" s="157"/>
      <c r="F9" s="157"/>
      <c r="G9" s="157"/>
      <c r="H9" s="157"/>
      <c r="I9" s="157"/>
      <c r="J9" s="124"/>
    </row>
    <row r="10" spans="1:10" ht="13.7" customHeight="1" x14ac:dyDescent="0.2">
      <c r="A10" s="4"/>
      <c r="B10" s="76"/>
      <c r="C10" s="97"/>
      <c r="D10" s="97"/>
      <c r="E10" s="97"/>
      <c r="F10" s="97"/>
      <c r="G10" s="97"/>
      <c r="H10" s="97"/>
      <c r="I10" s="97"/>
      <c r="J10" s="6"/>
    </row>
    <row r="11" spans="1:10" ht="18.600000000000001" customHeight="1" x14ac:dyDescent="0.2">
      <c r="A11" s="4"/>
      <c r="B11" s="135" t="s">
        <v>47</v>
      </c>
      <c r="C11" s="135"/>
      <c r="D11" s="135"/>
      <c r="E11" s="135"/>
      <c r="F11" s="135"/>
      <c r="G11" s="135"/>
      <c r="H11" s="135"/>
      <c r="I11" s="135"/>
      <c r="J11" s="6"/>
    </row>
    <row r="12" spans="1:10" ht="13.7" customHeight="1" x14ac:dyDescent="0.2">
      <c r="A12" s="4"/>
      <c r="B12" s="6"/>
      <c r="C12" s="6"/>
      <c r="D12" s="6"/>
      <c r="E12" s="6"/>
      <c r="F12" s="6"/>
      <c r="G12" s="6"/>
      <c r="H12" s="6"/>
      <c r="I12" s="6"/>
      <c r="J12" s="6"/>
    </row>
    <row r="13" spans="1:10" ht="12.95" customHeight="1" x14ac:dyDescent="0.2">
      <c r="A13" s="4"/>
      <c r="B13" s="16"/>
      <c r="C13" s="141" t="s">
        <v>71</v>
      </c>
      <c r="D13" s="162"/>
      <c r="E13" s="162"/>
      <c r="F13" s="162"/>
      <c r="G13" s="162"/>
      <c r="H13" s="162"/>
      <c r="I13" s="162"/>
      <c r="J13" s="6"/>
    </row>
    <row r="14" spans="1:10" ht="13.7" customHeight="1" x14ac:dyDescent="0.2">
      <c r="A14" s="4"/>
      <c r="B14" s="6"/>
      <c r="C14" s="162"/>
      <c r="D14" s="162"/>
      <c r="E14" s="162"/>
      <c r="F14" s="162"/>
      <c r="G14" s="162"/>
      <c r="H14" s="162"/>
      <c r="I14" s="162"/>
      <c r="J14" s="6"/>
    </row>
    <row r="15" spans="1:10" ht="13.7" customHeight="1" x14ac:dyDescent="0.2">
      <c r="A15" s="4"/>
      <c r="B15" s="6"/>
      <c r="C15" s="162"/>
      <c r="D15" s="162"/>
      <c r="E15" s="162"/>
      <c r="F15" s="162"/>
      <c r="G15" s="162"/>
      <c r="H15" s="162"/>
      <c r="I15" s="162"/>
      <c r="J15" s="6"/>
    </row>
    <row r="16" spans="1:10" ht="15" customHeight="1" x14ac:dyDescent="0.2">
      <c r="A16" s="4"/>
      <c r="B16" s="6"/>
      <c r="C16" s="47"/>
      <c r="D16" s="47"/>
      <c r="E16" s="47"/>
      <c r="F16" s="47"/>
      <c r="G16" s="47"/>
      <c r="H16" s="47"/>
      <c r="I16" s="47"/>
      <c r="J16" s="6"/>
    </row>
    <row r="17" spans="1:10" ht="15" customHeight="1" x14ac:dyDescent="0.2">
      <c r="A17" s="4"/>
      <c r="B17" s="6"/>
      <c r="C17" s="20" t="s">
        <v>72</v>
      </c>
      <c r="D17" s="47"/>
      <c r="E17" s="47"/>
      <c r="F17" s="47"/>
      <c r="G17" s="47"/>
      <c r="H17" s="47"/>
      <c r="I17" s="47"/>
      <c r="J17" s="6"/>
    </row>
    <row r="18" spans="1:10" ht="15" customHeight="1" x14ac:dyDescent="0.2">
      <c r="A18" s="4"/>
      <c r="B18" s="6"/>
      <c r="C18" s="16"/>
      <c r="D18" s="47"/>
      <c r="E18" s="47"/>
      <c r="F18" s="47"/>
      <c r="G18" s="47"/>
      <c r="H18" s="47"/>
      <c r="I18" s="47"/>
      <c r="J18" s="6"/>
    </row>
    <row r="19" spans="1:10" ht="17.25" customHeight="1" x14ac:dyDescent="0.25">
      <c r="A19" s="4"/>
      <c r="B19" s="6"/>
      <c r="C19" s="11" t="s">
        <v>73</v>
      </c>
      <c r="D19" s="47"/>
      <c r="E19" s="47"/>
      <c r="F19" s="47"/>
      <c r="G19" s="47"/>
      <c r="H19" s="47"/>
      <c r="I19" s="47"/>
      <c r="J19" s="6"/>
    </row>
    <row r="20" spans="1:10" ht="15" customHeight="1" x14ac:dyDescent="0.2">
      <c r="A20" s="4"/>
      <c r="B20" s="6"/>
      <c r="C20" s="16"/>
      <c r="D20" s="47"/>
      <c r="E20" s="47"/>
      <c r="F20" s="47"/>
      <c r="G20" s="47"/>
      <c r="H20" s="47"/>
      <c r="I20" s="47"/>
      <c r="J20" s="6"/>
    </row>
    <row r="21" spans="1:10" ht="15" customHeight="1" x14ac:dyDescent="0.2">
      <c r="A21" s="4"/>
      <c r="B21" s="6"/>
      <c r="C21" s="39" t="s">
        <v>74</v>
      </c>
      <c r="D21" s="47"/>
      <c r="E21" s="47"/>
      <c r="F21" s="47"/>
      <c r="G21" s="47"/>
      <c r="H21" s="47"/>
      <c r="I21" s="47"/>
      <c r="J21" s="6"/>
    </row>
    <row r="22" spans="1:10" ht="15" customHeight="1" x14ac:dyDescent="0.25">
      <c r="A22" s="4"/>
      <c r="B22" s="6"/>
      <c r="C22" s="96" t="s">
        <v>75</v>
      </c>
      <c r="D22" s="47"/>
      <c r="E22" s="47"/>
      <c r="F22" s="47"/>
      <c r="G22" s="47"/>
      <c r="H22" s="47"/>
      <c r="I22" s="47"/>
      <c r="J22" s="6"/>
    </row>
    <row r="23" spans="1:10" ht="15" customHeight="1" x14ac:dyDescent="0.2">
      <c r="A23" s="4"/>
      <c r="B23" s="6"/>
      <c r="C23" s="16"/>
      <c r="D23" s="47"/>
      <c r="E23" s="47"/>
      <c r="F23" s="47"/>
      <c r="G23" s="47"/>
      <c r="H23" s="47"/>
      <c r="I23" s="47"/>
      <c r="J23" s="6"/>
    </row>
    <row r="24" spans="1:10" ht="15" customHeight="1" x14ac:dyDescent="0.2">
      <c r="A24" s="4"/>
      <c r="B24" s="6"/>
      <c r="C24" s="39" t="s">
        <v>76</v>
      </c>
      <c r="D24" s="47"/>
      <c r="E24" s="47"/>
      <c r="F24" s="47"/>
      <c r="G24" s="47"/>
      <c r="H24" s="47"/>
      <c r="I24" s="47"/>
      <c r="J24" s="6"/>
    </row>
    <row r="25" spans="1:10" ht="15" customHeight="1" x14ac:dyDescent="0.2">
      <c r="A25" s="4"/>
      <c r="B25" s="6"/>
      <c r="C25" s="16"/>
      <c r="D25" s="47"/>
      <c r="E25" s="47"/>
      <c r="F25" s="47"/>
      <c r="G25" s="47"/>
      <c r="H25" s="47"/>
      <c r="I25" s="47"/>
      <c r="J25" s="6"/>
    </row>
    <row r="26" spans="1:10" ht="15" customHeight="1" x14ac:dyDescent="0.2">
      <c r="A26" s="4"/>
      <c r="B26" s="6"/>
      <c r="C26" s="39" t="s">
        <v>72</v>
      </c>
      <c r="D26" s="47"/>
      <c r="E26" s="47"/>
      <c r="F26" s="47"/>
      <c r="G26" s="47"/>
      <c r="H26" s="47"/>
      <c r="I26" s="47"/>
      <c r="J26" s="6"/>
    </row>
    <row r="27" spans="1:10" ht="15" customHeight="1" x14ac:dyDescent="0.25">
      <c r="A27" s="4"/>
      <c r="B27" s="6"/>
      <c r="C27" s="11" t="s">
        <v>77</v>
      </c>
      <c r="D27" s="47"/>
      <c r="E27" s="47"/>
      <c r="F27" s="47"/>
      <c r="G27" s="47"/>
      <c r="H27" s="47"/>
      <c r="I27" s="47"/>
      <c r="J27" s="6"/>
    </row>
    <row r="28" spans="1:10" ht="15" customHeight="1" x14ac:dyDescent="0.2">
      <c r="A28" s="4"/>
      <c r="B28" s="6"/>
      <c r="C28" s="16"/>
      <c r="D28" s="47"/>
      <c r="E28" s="47"/>
      <c r="F28" s="47"/>
      <c r="G28" s="47"/>
      <c r="H28" s="47"/>
      <c r="I28" s="47"/>
      <c r="J28" s="6"/>
    </row>
    <row r="29" spans="1:10" ht="15" customHeight="1" x14ac:dyDescent="0.2">
      <c r="A29" s="4"/>
      <c r="B29" s="6"/>
      <c r="C29" s="39" t="s">
        <v>74</v>
      </c>
      <c r="D29" s="47"/>
      <c r="E29" s="47"/>
      <c r="F29" s="47"/>
      <c r="G29" s="47"/>
      <c r="H29" s="47"/>
      <c r="I29" s="47"/>
      <c r="J29" s="6"/>
    </row>
    <row r="30" spans="1:10" ht="15" customHeight="1" x14ac:dyDescent="0.25">
      <c r="A30" s="4"/>
      <c r="B30" s="6"/>
      <c r="C30" s="11" t="s">
        <v>78</v>
      </c>
      <c r="D30" s="47"/>
      <c r="E30" s="47"/>
      <c r="F30" s="47"/>
      <c r="G30" s="47"/>
      <c r="H30" s="47"/>
      <c r="I30" s="47"/>
      <c r="J30" s="6"/>
    </row>
    <row r="31" spans="1:10" ht="15" customHeight="1" x14ac:dyDescent="0.2">
      <c r="A31" s="4"/>
      <c r="B31" s="6"/>
      <c r="C31" s="16"/>
      <c r="D31" s="47"/>
      <c r="E31" s="47"/>
      <c r="F31" s="47"/>
      <c r="G31" s="47"/>
      <c r="H31" s="47"/>
      <c r="I31" s="47"/>
      <c r="J31" s="6"/>
    </row>
    <row r="32" spans="1:10" ht="15" customHeight="1" x14ac:dyDescent="0.2">
      <c r="A32" s="4"/>
      <c r="B32" s="6"/>
      <c r="C32" s="98" t="s">
        <v>79</v>
      </c>
      <c r="D32" s="47"/>
      <c r="E32" s="47"/>
      <c r="F32" s="47"/>
      <c r="G32" s="47"/>
      <c r="H32" s="47"/>
      <c r="I32" s="47"/>
      <c r="J32" s="6"/>
    </row>
    <row r="33" spans="1:10" ht="15" customHeight="1" x14ac:dyDescent="0.25">
      <c r="A33" s="4"/>
      <c r="B33" s="6"/>
      <c r="C33" s="11" t="s">
        <v>80</v>
      </c>
      <c r="D33" s="47"/>
      <c r="E33" s="47"/>
      <c r="F33" s="47"/>
      <c r="G33" s="47"/>
      <c r="H33" s="47"/>
      <c r="I33" s="47"/>
      <c r="J33" s="6"/>
    </row>
    <row r="34" spans="1:10" ht="15" customHeight="1" x14ac:dyDescent="0.2">
      <c r="A34" s="4"/>
      <c r="B34" s="6"/>
      <c r="C34" s="16"/>
      <c r="D34" s="47"/>
      <c r="E34" s="47"/>
      <c r="F34" s="47"/>
      <c r="G34" s="47"/>
      <c r="H34" s="47"/>
      <c r="I34" s="47"/>
      <c r="J34" s="6"/>
    </row>
    <row r="35" spans="1:10" ht="15" customHeight="1" x14ac:dyDescent="0.2">
      <c r="A35" s="4"/>
      <c r="B35" s="6"/>
      <c r="C35" s="141" t="s">
        <v>81</v>
      </c>
      <c r="D35" s="162"/>
      <c r="E35" s="162"/>
      <c r="F35" s="162"/>
      <c r="G35" s="162"/>
      <c r="H35" s="162"/>
      <c r="I35" s="162"/>
      <c r="J35" s="6"/>
    </row>
    <row r="36" spans="1:10" ht="15" customHeight="1" x14ac:dyDescent="0.2">
      <c r="A36" s="4"/>
      <c r="B36" s="6"/>
      <c r="C36" s="162"/>
      <c r="D36" s="162"/>
      <c r="E36" s="162"/>
      <c r="F36" s="162"/>
      <c r="G36" s="162"/>
      <c r="H36" s="162"/>
      <c r="I36" s="162"/>
      <c r="J36" s="6"/>
    </row>
    <row r="37" spans="1:10" ht="15" customHeight="1" x14ac:dyDescent="0.2">
      <c r="A37" s="4"/>
      <c r="B37" s="6"/>
      <c r="C37" s="38"/>
      <c r="D37" s="47"/>
      <c r="E37" s="47"/>
      <c r="F37" s="47"/>
      <c r="G37" s="47"/>
      <c r="H37" s="47"/>
      <c r="I37" s="47"/>
      <c r="J37" s="6"/>
    </row>
    <row r="38" spans="1:10" ht="15" customHeight="1" x14ac:dyDescent="0.25">
      <c r="A38" s="4"/>
      <c r="B38" s="6"/>
      <c r="C38" s="11" t="s">
        <v>82</v>
      </c>
      <c r="D38" s="47"/>
      <c r="E38" s="47"/>
      <c r="F38" s="47"/>
      <c r="G38" s="47"/>
      <c r="H38" s="47"/>
      <c r="I38" s="47"/>
      <c r="J38" s="6"/>
    </row>
    <row r="39" spans="1:10" ht="15" customHeight="1" x14ac:dyDescent="0.2">
      <c r="A39" s="4"/>
      <c r="B39" s="6"/>
      <c r="C39" s="16"/>
      <c r="D39" s="47"/>
      <c r="E39" s="47"/>
      <c r="F39" s="47"/>
      <c r="G39" s="47"/>
      <c r="H39" s="47"/>
      <c r="I39" s="47"/>
      <c r="J39" s="6"/>
    </row>
    <row r="40" spans="1:10" ht="15" customHeight="1" x14ac:dyDescent="0.25">
      <c r="A40" s="4"/>
      <c r="B40" s="6"/>
      <c r="C40" s="39" t="s">
        <v>83</v>
      </c>
      <c r="D40" s="47"/>
      <c r="E40" s="47"/>
      <c r="F40" s="47"/>
      <c r="G40" s="47"/>
      <c r="H40" s="47"/>
      <c r="I40" s="47"/>
      <c r="J40" s="6"/>
    </row>
    <row r="41" spans="1:10" ht="15" customHeight="1" x14ac:dyDescent="0.2">
      <c r="A41" s="4"/>
      <c r="B41" s="6"/>
      <c r="C41" s="16"/>
      <c r="D41" s="47"/>
      <c r="E41" s="47"/>
      <c r="F41" s="47"/>
      <c r="G41" s="47"/>
      <c r="H41" s="47"/>
      <c r="I41" s="47"/>
      <c r="J41" s="6"/>
    </row>
    <row r="42" spans="1:10" ht="15" customHeight="1" x14ac:dyDescent="0.2">
      <c r="A42" s="4"/>
      <c r="B42" s="6"/>
      <c r="C42" s="141" t="s">
        <v>84</v>
      </c>
      <c r="D42" s="162"/>
      <c r="E42" s="162"/>
      <c r="F42" s="162"/>
      <c r="G42" s="162"/>
      <c r="H42" s="162"/>
      <c r="I42" s="162"/>
      <c r="J42" s="6"/>
    </row>
    <row r="43" spans="1:10" ht="15" customHeight="1" x14ac:dyDescent="0.2">
      <c r="A43" s="4"/>
      <c r="B43" s="6"/>
      <c r="C43" s="162"/>
      <c r="D43" s="162"/>
      <c r="E43" s="162"/>
      <c r="F43" s="162"/>
      <c r="G43" s="162"/>
      <c r="H43" s="162"/>
      <c r="I43" s="162"/>
      <c r="J43" s="6"/>
    </row>
    <row r="44" spans="1:10" ht="15" customHeight="1" x14ac:dyDescent="0.2">
      <c r="A44" s="4"/>
      <c r="B44" s="6"/>
      <c r="C44" s="162"/>
      <c r="D44" s="162"/>
      <c r="E44" s="162"/>
      <c r="F44" s="162"/>
      <c r="G44" s="162"/>
      <c r="H44" s="162"/>
      <c r="I44" s="162"/>
      <c r="J44" s="6"/>
    </row>
    <row r="45" spans="1:10" ht="15" customHeight="1" x14ac:dyDescent="0.25">
      <c r="A45" s="4"/>
      <c r="B45" s="6"/>
      <c r="C45" s="99"/>
      <c r="D45" s="47"/>
      <c r="E45" s="47"/>
      <c r="F45" s="47"/>
      <c r="G45" s="47"/>
      <c r="H45" s="47"/>
      <c r="I45" s="47"/>
      <c r="J45" s="6"/>
    </row>
    <row r="46" spans="1:10" s="128" customFormat="1" ht="17.45" customHeight="1" x14ac:dyDescent="0.2">
      <c r="A46" s="4"/>
      <c r="B46" s="135" t="s">
        <v>9</v>
      </c>
      <c r="C46" s="135"/>
      <c r="D46" s="135"/>
      <c r="E46" s="135"/>
      <c r="F46" s="136" t="s">
        <v>10</v>
      </c>
      <c r="G46" s="136"/>
      <c r="H46" s="136"/>
      <c r="I46" s="136"/>
      <c r="J46" s="6"/>
    </row>
    <row r="47" spans="1:10" s="128" customFormat="1" ht="12.75" customHeight="1" x14ac:dyDescent="0.2"/>
  </sheetData>
  <mergeCells count="11">
    <mergeCell ref="B11:I11"/>
    <mergeCell ref="F46:I46"/>
    <mergeCell ref="C13:I15"/>
    <mergeCell ref="C35:I36"/>
    <mergeCell ref="C42:I44"/>
    <mergeCell ref="B46:E46"/>
    <mergeCell ref="D2:I2"/>
    <mergeCell ref="H4:I4"/>
    <mergeCell ref="B6:E6"/>
    <mergeCell ref="F6:I6"/>
    <mergeCell ref="C8:I9"/>
  </mergeCells>
  <hyperlinks>
    <hyperlink ref="H4" location="'Índice'!R1C1" display="Volver al índice" xr:uid="{00000000-0004-0000-0600-000001000000}"/>
    <hyperlink ref="B4" location="Ejercicios!A1" display="Volver a ejercicios" xr:uid="{62E2460C-7104-4D3C-BC05-5D2EF59ADACC}"/>
    <hyperlink ref="H4:I4" location="Índice!A1" display="Volver al índice" xr:uid="{7EB7E52C-D7DE-4665-9921-DB902FCBBD01}"/>
  </hyperlinks>
  <pageMargins left="0.75" right="0.75" top="1" bottom="1" header="0.5" footer="0.5"/>
  <pageSetup scale="85"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9"/>
  <sheetViews>
    <sheetView showGridLines="0" workbookViewId="0">
      <selection activeCell="M15" sqref="M15"/>
    </sheetView>
  </sheetViews>
  <sheetFormatPr baseColWidth="10" defaultColWidth="8.85546875" defaultRowHeight="12.75" customHeight="1" x14ac:dyDescent="0.2"/>
  <cols>
    <col min="1" max="1" width="8.85546875" style="1" customWidth="1"/>
    <col min="2" max="2" width="5.42578125" style="1" customWidth="1"/>
    <col min="3" max="4" width="10.42578125" style="1" customWidth="1"/>
    <col min="5" max="5" width="15" style="1" customWidth="1"/>
    <col min="6" max="6" width="11.42578125" style="1" customWidth="1"/>
    <col min="7" max="7" width="12.42578125" style="1" customWidth="1"/>
    <col min="8" max="9" width="8.85546875" style="1" customWidth="1"/>
    <col min="10" max="10" width="17.140625" style="128" customWidth="1"/>
    <col min="11" max="11" width="8.85546875" style="128" customWidth="1"/>
    <col min="12" max="16384" width="8.85546875" style="1"/>
  </cols>
  <sheetData>
    <row r="1" spans="1:10" ht="13.7" customHeight="1" x14ac:dyDescent="0.2">
      <c r="A1" s="2"/>
      <c r="B1" s="3"/>
      <c r="C1" s="3"/>
      <c r="D1" s="3"/>
      <c r="E1" s="3"/>
      <c r="F1" s="3"/>
      <c r="G1" s="3"/>
      <c r="H1" s="3"/>
      <c r="I1" s="3"/>
      <c r="J1" s="3"/>
    </row>
    <row r="2" spans="1:10" ht="13.7" customHeight="1" x14ac:dyDescent="0.2">
      <c r="A2" s="4"/>
      <c r="B2" s="6"/>
      <c r="C2" s="6"/>
      <c r="D2" s="154" t="s">
        <v>1</v>
      </c>
      <c r="E2" s="155"/>
      <c r="F2" s="155"/>
      <c r="G2" s="155"/>
      <c r="H2" s="155"/>
      <c r="I2" s="155"/>
      <c r="J2" s="6"/>
    </row>
    <row r="3" spans="1:10" ht="13.7" customHeight="1" x14ac:dyDescent="0.2">
      <c r="A3" s="4"/>
      <c r="B3" s="6"/>
      <c r="C3" s="6"/>
      <c r="D3" s="6"/>
      <c r="E3" s="6"/>
      <c r="F3" s="6"/>
      <c r="G3" s="6"/>
      <c r="H3" s="6"/>
      <c r="I3" s="6"/>
      <c r="J3" s="6"/>
    </row>
    <row r="4" spans="1:10" ht="13.7" customHeight="1" x14ac:dyDescent="0.2">
      <c r="A4" s="4"/>
      <c r="B4" s="123" t="s">
        <v>123</v>
      </c>
      <c r="C4" s="6"/>
      <c r="D4" s="6"/>
      <c r="E4" s="6"/>
      <c r="F4" s="6"/>
      <c r="G4" s="6"/>
      <c r="H4" s="150" t="s">
        <v>115</v>
      </c>
      <c r="I4" s="151"/>
      <c r="J4" s="6"/>
    </row>
    <row r="5" spans="1:10" ht="13.7" customHeight="1" x14ac:dyDescent="0.2">
      <c r="A5" s="4"/>
      <c r="B5" s="6"/>
      <c r="C5" s="6"/>
      <c r="D5" s="6"/>
      <c r="E5" s="6"/>
      <c r="F5" s="6"/>
      <c r="G5" s="6"/>
      <c r="H5" s="6"/>
      <c r="I5" s="6"/>
      <c r="J5" s="6"/>
    </row>
    <row r="6" spans="1:10" ht="18.600000000000001" customHeight="1" x14ac:dyDescent="0.2">
      <c r="A6" s="4"/>
      <c r="B6" s="135" t="s">
        <v>46</v>
      </c>
      <c r="C6" s="135"/>
      <c r="D6" s="135"/>
      <c r="E6" s="135"/>
      <c r="F6" s="136"/>
      <c r="G6" s="136"/>
      <c r="H6" s="136"/>
      <c r="I6" s="136"/>
      <c r="J6" s="6"/>
    </row>
    <row r="7" spans="1:10" ht="18.600000000000001" customHeight="1" x14ac:dyDescent="0.25">
      <c r="A7" s="4"/>
      <c r="B7" s="94"/>
      <c r="C7" s="94"/>
      <c r="D7" s="94"/>
      <c r="E7" s="94"/>
      <c r="F7" s="94"/>
      <c r="G7" s="94"/>
      <c r="H7" s="94"/>
      <c r="I7" s="94"/>
      <c r="J7" s="6"/>
    </row>
    <row r="8" spans="1:10" ht="12.75" customHeight="1" x14ac:dyDescent="0.2">
      <c r="A8" s="4"/>
      <c r="B8" s="75">
        <v>10.5</v>
      </c>
      <c r="C8" s="39" t="s">
        <v>40</v>
      </c>
      <c r="D8" s="97"/>
      <c r="E8" s="97"/>
      <c r="F8" s="97"/>
      <c r="G8" s="97"/>
      <c r="H8" s="97"/>
      <c r="I8" s="97"/>
      <c r="J8" s="124"/>
    </row>
    <row r="9" spans="1:10" ht="12.75" customHeight="1" x14ac:dyDescent="0.2">
      <c r="A9" s="4"/>
      <c r="B9" s="76"/>
      <c r="C9" s="39" t="s">
        <v>41</v>
      </c>
      <c r="D9" s="97"/>
      <c r="E9" s="97"/>
      <c r="F9" s="97"/>
      <c r="G9" s="97"/>
      <c r="H9" s="97"/>
      <c r="I9" s="97"/>
      <c r="J9" s="124"/>
    </row>
    <row r="10" spans="1:10" ht="12.75" customHeight="1" x14ac:dyDescent="0.2">
      <c r="A10" s="4"/>
      <c r="B10" s="76"/>
      <c r="C10" s="39" t="s">
        <v>42</v>
      </c>
      <c r="D10" s="97"/>
      <c r="E10" s="97"/>
      <c r="F10" s="97"/>
      <c r="G10" s="97"/>
      <c r="H10" s="97"/>
      <c r="I10" s="97"/>
      <c r="J10" s="124"/>
    </row>
    <row r="11" spans="1:10" ht="12.75" customHeight="1" x14ac:dyDescent="0.2">
      <c r="A11" s="4"/>
      <c r="B11" s="76"/>
      <c r="C11" s="39" t="s">
        <v>43</v>
      </c>
      <c r="D11" s="97"/>
      <c r="E11" s="97"/>
      <c r="F11" s="97"/>
      <c r="G11" s="97"/>
      <c r="H11" s="97"/>
      <c r="I11" s="97"/>
      <c r="J11" s="124"/>
    </row>
    <row r="12" spans="1:10" ht="13.7" customHeight="1" x14ac:dyDescent="0.2">
      <c r="A12" s="4"/>
      <c r="B12" s="76"/>
      <c r="C12" s="97"/>
      <c r="D12" s="97"/>
      <c r="E12" s="97"/>
      <c r="F12" s="97"/>
      <c r="G12" s="97"/>
      <c r="H12" s="97"/>
      <c r="I12" s="97"/>
      <c r="J12" s="6"/>
    </row>
    <row r="13" spans="1:10" ht="18.600000000000001" customHeight="1" x14ac:dyDescent="0.2">
      <c r="A13" s="4"/>
      <c r="B13" s="135" t="s">
        <v>47</v>
      </c>
      <c r="C13" s="135"/>
      <c r="D13" s="135"/>
      <c r="E13" s="135"/>
      <c r="F13" s="135"/>
      <c r="G13" s="135"/>
      <c r="H13" s="135"/>
      <c r="I13" s="135"/>
      <c r="J13" s="6"/>
    </row>
    <row r="14" spans="1:10" ht="13.7" customHeight="1" x14ac:dyDescent="0.2">
      <c r="A14" s="4"/>
      <c r="B14" s="6"/>
      <c r="C14" s="6"/>
      <c r="D14" s="6"/>
      <c r="E14" s="6"/>
      <c r="F14" s="6"/>
      <c r="G14" s="6"/>
      <c r="H14" s="6"/>
      <c r="I14" s="6"/>
      <c r="J14" s="6"/>
    </row>
    <row r="15" spans="1:10" ht="12.95" customHeight="1" x14ac:dyDescent="0.2">
      <c r="A15" s="4"/>
      <c r="B15" s="16"/>
      <c r="C15" s="39" t="s">
        <v>85</v>
      </c>
      <c r="D15" s="47"/>
      <c r="E15" s="47"/>
      <c r="F15" s="47"/>
      <c r="G15" s="47"/>
      <c r="H15" s="47"/>
      <c r="I15" s="47"/>
      <c r="J15" s="6"/>
    </row>
    <row r="16" spans="1:10" ht="13.7" customHeight="1" x14ac:dyDescent="0.2">
      <c r="A16" s="4"/>
      <c r="B16" s="6"/>
      <c r="C16" s="47"/>
      <c r="D16" s="47"/>
      <c r="E16" s="47"/>
      <c r="F16" s="47"/>
      <c r="G16" s="47"/>
      <c r="H16" s="47"/>
      <c r="I16" s="47"/>
      <c r="J16" s="6"/>
    </row>
    <row r="17" spans="1:10" ht="13.7" customHeight="1" x14ac:dyDescent="0.2">
      <c r="A17" s="4"/>
      <c r="B17" s="6"/>
      <c r="C17" s="6"/>
      <c r="D17" s="6"/>
      <c r="E17" s="6"/>
      <c r="F17" s="6"/>
      <c r="G17" s="6"/>
      <c r="H17" s="6"/>
      <c r="I17" s="6"/>
      <c r="J17" s="6"/>
    </row>
    <row r="18" spans="1:10" s="128" customFormat="1" ht="17.45" customHeight="1" x14ac:dyDescent="0.2">
      <c r="A18" s="4"/>
      <c r="B18" s="135" t="s">
        <v>9</v>
      </c>
      <c r="C18" s="135"/>
      <c r="D18" s="135"/>
      <c r="E18" s="135"/>
      <c r="F18" s="136" t="s">
        <v>10</v>
      </c>
      <c r="G18" s="136"/>
      <c r="H18" s="136"/>
      <c r="I18" s="136"/>
      <c r="J18" s="6"/>
    </row>
    <row r="19" spans="1:10" s="128" customFormat="1" ht="12.75" customHeight="1" x14ac:dyDescent="0.2"/>
  </sheetData>
  <mergeCells count="7">
    <mergeCell ref="F18:I18"/>
    <mergeCell ref="B18:E18"/>
    <mergeCell ref="D2:I2"/>
    <mergeCell ref="H4:I4"/>
    <mergeCell ref="B6:E6"/>
    <mergeCell ref="F6:I6"/>
    <mergeCell ref="B13:I13"/>
  </mergeCells>
  <hyperlinks>
    <hyperlink ref="H4" location="'Índice'!R1C1" display="Volver al índice" xr:uid="{00000000-0004-0000-0700-000001000000}"/>
    <hyperlink ref="B4" location="Ejercicios!A1" display="Volver a ejercicios" xr:uid="{5D9AEBF6-1353-4A3D-B884-F8E53E518FAA}"/>
    <hyperlink ref="H4:I4" location="Índice!A1" display="Volver al índice" xr:uid="{BC4AAC3E-240F-482C-8256-0FBC15DE77E0}"/>
  </hyperlinks>
  <pageMargins left="0.75" right="0.75" top="1" bottom="1" header="0.5" footer="0.5"/>
  <pageSetup orientation="landscape"/>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showGridLines="0" workbookViewId="0">
      <selection activeCell="M14" sqref="M14"/>
    </sheetView>
  </sheetViews>
  <sheetFormatPr baseColWidth="10" defaultColWidth="10.85546875" defaultRowHeight="12.75" customHeight="1" x14ac:dyDescent="0.2"/>
  <cols>
    <col min="1" max="1" width="9.140625" style="1" customWidth="1"/>
    <col min="2" max="2" width="4.5703125" style="1" customWidth="1"/>
    <col min="3" max="7" width="9.140625" style="1" customWidth="1"/>
    <col min="8" max="8" width="9" style="1" customWidth="1"/>
    <col min="9" max="9" width="14.85546875" style="1" customWidth="1"/>
    <col min="10" max="10" width="11.85546875" style="1" customWidth="1"/>
    <col min="11" max="11" width="16.5703125" style="128" customWidth="1"/>
    <col min="12" max="12" width="10.85546875" style="128" customWidth="1"/>
    <col min="13" max="16384" width="10.85546875" style="1"/>
  </cols>
  <sheetData>
    <row r="1" spans="1:11" ht="13.7" customHeight="1" x14ac:dyDescent="0.2">
      <c r="A1" s="2"/>
      <c r="B1" s="3"/>
      <c r="C1" s="3"/>
      <c r="D1" s="3"/>
      <c r="E1" s="3"/>
      <c r="F1" s="3"/>
      <c r="G1" s="3"/>
      <c r="H1" s="3"/>
      <c r="I1" s="3"/>
      <c r="J1" s="3"/>
      <c r="K1" s="131"/>
    </row>
    <row r="2" spans="1:11" ht="13.7" customHeight="1" x14ac:dyDescent="0.2">
      <c r="A2" s="4"/>
      <c r="B2" s="6"/>
      <c r="C2" s="6"/>
      <c r="D2" s="6"/>
      <c r="E2" s="154" t="s">
        <v>1</v>
      </c>
      <c r="F2" s="155"/>
      <c r="G2" s="155"/>
      <c r="H2" s="155"/>
      <c r="I2" s="155"/>
      <c r="J2" s="155"/>
      <c r="K2" s="132"/>
    </row>
    <row r="3" spans="1:11" ht="13.7" customHeight="1" x14ac:dyDescent="0.2">
      <c r="A3" s="4"/>
      <c r="B3" s="6"/>
      <c r="C3" s="6"/>
      <c r="D3" s="6"/>
      <c r="E3" s="6"/>
      <c r="F3" s="6"/>
      <c r="G3" s="6"/>
      <c r="H3" s="6"/>
      <c r="I3" s="6"/>
      <c r="J3" s="6"/>
      <c r="K3" s="132"/>
    </row>
    <row r="4" spans="1:11" ht="15" customHeight="1" x14ac:dyDescent="0.2">
      <c r="A4" s="4"/>
      <c r="B4" s="123" t="s">
        <v>123</v>
      </c>
      <c r="C4" s="6"/>
      <c r="D4" s="6"/>
      <c r="E4" s="6"/>
      <c r="F4" s="6"/>
      <c r="G4" s="6"/>
      <c r="H4" s="6"/>
      <c r="I4" s="30"/>
      <c r="J4" s="122" t="s">
        <v>115</v>
      </c>
      <c r="K4" s="133"/>
    </row>
    <row r="5" spans="1:11" ht="15" customHeight="1" x14ac:dyDescent="0.2">
      <c r="A5" s="4"/>
      <c r="B5" s="79"/>
      <c r="C5" s="6"/>
      <c r="D5" s="6"/>
      <c r="E5" s="6"/>
      <c r="F5" s="6"/>
      <c r="G5" s="6"/>
      <c r="H5" s="6"/>
      <c r="I5" s="43"/>
      <c r="J5" s="43"/>
      <c r="K5" s="134"/>
    </row>
    <row r="6" spans="1:11" ht="15" customHeight="1" x14ac:dyDescent="0.2">
      <c r="A6" s="4"/>
      <c r="B6" s="135" t="s">
        <v>46</v>
      </c>
      <c r="C6" s="135"/>
      <c r="D6" s="135"/>
      <c r="E6" s="135"/>
      <c r="F6" s="135"/>
      <c r="G6" s="136"/>
      <c r="H6" s="136"/>
      <c r="I6" s="136"/>
      <c r="J6" s="136"/>
      <c r="K6" s="134"/>
    </row>
    <row r="7" spans="1:11" ht="15" customHeight="1" x14ac:dyDescent="0.25">
      <c r="A7" s="4"/>
      <c r="B7" s="94"/>
      <c r="C7" s="94"/>
      <c r="D7" s="94"/>
      <c r="E7" s="94"/>
      <c r="F7" s="94"/>
      <c r="G7" s="94"/>
      <c r="H7" s="94"/>
      <c r="I7" s="94"/>
      <c r="J7" s="43"/>
      <c r="K7" s="134"/>
    </row>
    <row r="8" spans="1:11" ht="15" customHeight="1" x14ac:dyDescent="0.2">
      <c r="A8" s="4"/>
      <c r="B8" s="75">
        <v>10.6</v>
      </c>
      <c r="C8" s="156" t="s">
        <v>44</v>
      </c>
      <c r="D8" s="157"/>
      <c r="E8" s="157"/>
      <c r="F8" s="157"/>
      <c r="G8" s="157"/>
      <c r="H8" s="157"/>
      <c r="I8" s="157"/>
      <c r="J8" s="157"/>
      <c r="K8" s="134"/>
    </row>
    <row r="9" spans="1:11" ht="15" customHeight="1" x14ac:dyDescent="0.2">
      <c r="A9" s="4"/>
      <c r="B9" s="76"/>
      <c r="C9" s="157"/>
      <c r="D9" s="157"/>
      <c r="E9" s="157"/>
      <c r="F9" s="157"/>
      <c r="G9" s="157"/>
      <c r="H9" s="157"/>
      <c r="I9" s="157"/>
      <c r="J9" s="157"/>
      <c r="K9" s="134"/>
    </row>
    <row r="10" spans="1:11" ht="15" customHeight="1" x14ac:dyDescent="0.2">
      <c r="A10" s="4"/>
      <c r="B10" s="76"/>
      <c r="C10" s="157"/>
      <c r="D10" s="157"/>
      <c r="E10" s="157"/>
      <c r="F10" s="157"/>
      <c r="G10" s="157"/>
      <c r="H10" s="157"/>
      <c r="I10" s="157"/>
      <c r="J10" s="157"/>
      <c r="K10" s="134"/>
    </row>
    <row r="11" spans="1:11" ht="15" customHeight="1" x14ac:dyDescent="0.2">
      <c r="A11" s="4"/>
      <c r="B11" s="76"/>
      <c r="C11" s="157"/>
      <c r="D11" s="157"/>
      <c r="E11" s="157"/>
      <c r="F11" s="157"/>
      <c r="G11" s="157"/>
      <c r="H11" s="157"/>
      <c r="I11" s="157"/>
      <c r="J11" s="157"/>
      <c r="K11" s="134"/>
    </row>
    <row r="12" spans="1:11" ht="15" customHeight="1" x14ac:dyDescent="0.2">
      <c r="A12" s="4"/>
      <c r="B12" s="76"/>
      <c r="C12" s="97"/>
      <c r="D12" s="97"/>
      <c r="E12" s="97"/>
      <c r="F12" s="97"/>
      <c r="G12" s="97"/>
      <c r="H12" s="97"/>
      <c r="I12" s="97"/>
      <c r="J12" s="43"/>
      <c r="K12" s="134"/>
    </row>
    <row r="13" spans="1:11" ht="15" customHeight="1" x14ac:dyDescent="0.2">
      <c r="A13" s="4"/>
      <c r="B13" s="135" t="s">
        <v>47</v>
      </c>
      <c r="C13" s="135"/>
      <c r="D13" s="135"/>
      <c r="E13" s="135"/>
      <c r="F13" s="135"/>
      <c r="G13" s="135"/>
      <c r="H13" s="135"/>
      <c r="I13" s="135"/>
      <c r="J13" s="135"/>
      <c r="K13" s="134"/>
    </row>
    <row r="14" spans="1:11" ht="13.7" customHeight="1" x14ac:dyDescent="0.2">
      <c r="A14" s="4"/>
      <c r="B14" s="6"/>
      <c r="C14" s="100"/>
      <c r="D14" s="100"/>
      <c r="E14" s="100"/>
      <c r="F14" s="100"/>
      <c r="G14" s="100"/>
      <c r="H14" s="100"/>
      <c r="I14" s="100"/>
      <c r="J14" s="100"/>
      <c r="K14" s="132"/>
    </row>
    <row r="15" spans="1:11" ht="15.75" customHeight="1" x14ac:dyDescent="0.25">
      <c r="A15" s="4"/>
      <c r="B15" s="16"/>
      <c r="C15" s="11" t="s">
        <v>86</v>
      </c>
      <c r="D15" s="101"/>
      <c r="E15" s="101"/>
      <c r="F15" s="101"/>
      <c r="G15" s="101"/>
      <c r="H15" s="101"/>
      <c r="I15" s="101"/>
      <c r="J15" s="101"/>
      <c r="K15" s="132"/>
    </row>
    <row r="16" spans="1:11" ht="12.95" customHeight="1" x14ac:dyDescent="0.25">
      <c r="A16" s="4"/>
      <c r="B16" s="6"/>
      <c r="C16" s="102"/>
      <c r="D16" s="101"/>
      <c r="E16" s="101"/>
      <c r="F16" s="101"/>
      <c r="G16" s="101"/>
      <c r="H16" s="101"/>
      <c r="I16" s="101"/>
      <c r="J16" s="101"/>
      <c r="K16" s="132"/>
    </row>
    <row r="17" spans="1:11" ht="16.5" customHeight="1" x14ac:dyDescent="0.25">
      <c r="A17" s="4"/>
      <c r="B17" s="6"/>
      <c r="C17" s="11" t="s">
        <v>87</v>
      </c>
      <c r="D17" s="101"/>
      <c r="E17" s="101"/>
      <c r="F17" s="101"/>
      <c r="G17" s="101"/>
      <c r="H17" s="101"/>
      <c r="I17" s="101"/>
      <c r="J17" s="101"/>
      <c r="K17" s="132"/>
    </row>
    <row r="18" spans="1:11" ht="12.95" customHeight="1" x14ac:dyDescent="0.25">
      <c r="A18" s="4"/>
      <c r="B18" s="6"/>
      <c r="C18" s="102"/>
      <c r="D18" s="101"/>
      <c r="E18" s="101"/>
      <c r="F18" s="101"/>
      <c r="G18" s="101"/>
      <c r="H18" s="101"/>
      <c r="I18" s="101"/>
      <c r="J18" s="101"/>
      <c r="K18" s="132"/>
    </row>
    <row r="19" spans="1:11" ht="12.95" customHeight="1" x14ac:dyDescent="0.25">
      <c r="A19" s="4"/>
      <c r="B19" s="6"/>
      <c r="C19" s="39" t="s">
        <v>88</v>
      </c>
      <c r="D19" s="101"/>
      <c r="E19" s="101"/>
      <c r="F19" s="101"/>
      <c r="G19" s="101"/>
      <c r="H19" s="101"/>
      <c r="I19" s="101"/>
      <c r="J19" s="101"/>
      <c r="K19" s="132"/>
    </row>
    <row r="20" spans="1:11" ht="15.75" customHeight="1" x14ac:dyDescent="0.25">
      <c r="A20" s="4"/>
      <c r="B20" s="6"/>
      <c r="C20" s="102"/>
      <c r="D20" s="101"/>
      <c r="E20" s="101"/>
      <c r="F20" s="101"/>
      <c r="G20" s="101"/>
      <c r="H20" s="101"/>
      <c r="I20" s="101"/>
      <c r="J20" s="101"/>
      <c r="K20" s="132"/>
    </row>
    <row r="21" spans="1:11" ht="15.75" customHeight="1" x14ac:dyDescent="0.25">
      <c r="A21" s="4"/>
      <c r="B21" s="6"/>
      <c r="C21" s="11" t="s">
        <v>89</v>
      </c>
      <c r="D21" s="101"/>
      <c r="E21" s="101"/>
      <c r="F21" s="101"/>
      <c r="G21" s="101"/>
      <c r="H21" s="101"/>
      <c r="I21" s="101"/>
      <c r="J21" s="101"/>
      <c r="K21" s="132"/>
    </row>
    <row r="22" spans="1:11" ht="15.75" customHeight="1" x14ac:dyDescent="0.25">
      <c r="A22" s="4"/>
      <c r="B22" s="6"/>
      <c r="C22" s="102"/>
      <c r="D22" s="101"/>
      <c r="E22" s="101"/>
      <c r="F22" s="101"/>
      <c r="G22" s="101"/>
      <c r="H22" s="101"/>
      <c r="I22" s="101"/>
      <c r="J22" s="101"/>
      <c r="K22" s="132"/>
    </row>
    <row r="23" spans="1:11" ht="15.75" customHeight="1" x14ac:dyDescent="0.2">
      <c r="A23" s="4"/>
      <c r="B23" s="6"/>
      <c r="C23" s="141" t="s">
        <v>90</v>
      </c>
      <c r="D23" s="162"/>
      <c r="E23" s="162"/>
      <c r="F23" s="162"/>
      <c r="G23" s="162"/>
      <c r="H23" s="162"/>
      <c r="I23" s="162"/>
      <c r="J23" s="162"/>
      <c r="K23" s="132"/>
    </row>
    <row r="24" spans="1:11" ht="15.75" customHeight="1" x14ac:dyDescent="0.2">
      <c r="A24" s="4"/>
      <c r="B24" s="6"/>
      <c r="C24" s="162"/>
      <c r="D24" s="162"/>
      <c r="E24" s="162"/>
      <c r="F24" s="162"/>
      <c r="G24" s="162"/>
      <c r="H24" s="162"/>
      <c r="I24" s="162"/>
      <c r="J24" s="162"/>
      <c r="K24" s="132"/>
    </row>
    <row r="25" spans="1:11" ht="15.75" customHeight="1" x14ac:dyDescent="0.2">
      <c r="A25" s="4"/>
      <c r="B25" s="6"/>
      <c r="C25" s="162"/>
      <c r="D25" s="162"/>
      <c r="E25" s="162"/>
      <c r="F25" s="162"/>
      <c r="G25" s="162"/>
      <c r="H25" s="162"/>
      <c r="I25" s="162"/>
      <c r="J25" s="162"/>
      <c r="K25" s="132"/>
    </row>
    <row r="26" spans="1:11" ht="15.75" customHeight="1" x14ac:dyDescent="0.25">
      <c r="A26" s="4"/>
      <c r="B26" s="6"/>
      <c r="C26" s="102"/>
      <c r="D26" s="101"/>
      <c r="E26" s="101"/>
      <c r="F26" s="101"/>
      <c r="G26" s="101"/>
      <c r="H26" s="101"/>
      <c r="I26" s="101"/>
      <c r="J26" s="101"/>
      <c r="K26" s="132"/>
    </row>
    <row r="27" spans="1:11" ht="15.75" customHeight="1" x14ac:dyDescent="0.2">
      <c r="A27" s="4"/>
      <c r="B27" s="6"/>
      <c r="C27" s="163" t="s">
        <v>91</v>
      </c>
      <c r="D27" s="162"/>
      <c r="E27" s="162"/>
      <c r="F27" s="162"/>
      <c r="G27" s="162"/>
      <c r="H27" s="162"/>
      <c r="I27" s="162"/>
      <c r="J27" s="162"/>
      <c r="K27" s="132"/>
    </row>
    <row r="28" spans="1:11" ht="15.75" customHeight="1" x14ac:dyDescent="0.2">
      <c r="A28" s="4"/>
      <c r="B28" s="6"/>
      <c r="C28" s="162"/>
      <c r="D28" s="162"/>
      <c r="E28" s="162"/>
      <c r="F28" s="162"/>
      <c r="G28" s="162"/>
      <c r="H28" s="162"/>
      <c r="I28" s="162"/>
      <c r="J28" s="162"/>
      <c r="K28" s="132"/>
    </row>
    <row r="29" spans="1:11" ht="15.75" customHeight="1" x14ac:dyDescent="0.25">
      <c r="A29" s="4"/>
      <c r="B29" s="6"/>
      <c r="C29" s="101"/>
      <c r="D29" s="101"/>
      <c r="E29" s="101"/>
      <c r="F29" s="101"/>
      <c r="G29" s="101"/>
      <c r="H29" s="101"/>
      <c r="I29" s="101"/>
      <c r="J29" s="101"/>
      <c r="K29" s="132"/>
    </row>
    <row r="30" spans="1:11" s="128" customFormat="1" ht="17.45" customHeight="1" x14ac:dyDescent="0.2">
      <c r="A30" s="4"/>
      <c r="B30" s="135" t="s">
        <v>9</v>
      </c>
      <c r="C30" s="135"/>
      <c r="D30" s="135"/>
      <c r="E30" s="135"/>
      <c r="F30" s="135"/>
      <c r="G30" s="136" t="s">
        <v>10</v>
      </c>
      <c r="H30" s="136"/>
      <c r="I30" s="136"/>
      <c r="J30" s="136"/>
      <c r="K30" s="132"/>
    </row>
    <row r="31" spans="1:11" s="128" customFormat="1" ht="12.75" customHeight="1" x14ac:dyDescent="0.2"/>
  </sheetData>
  <mergeCells count="9">
    <mergeCell ref="E2:J2"/>
    <mergeCell ref="C23:J25"/>
    <mergeCell ref="C27:J28"/>
    <mergeCell ref="B30:F30"/>
    <mergeCell ref="G30:J30"/>
    <mergeCell ref="B6:F6"/>
    <mergeCell ref="G6:J6"/>
    <mergeCell ref="C8:J11"/>
    <mergeCell ref="B13:J13"/>
  </mergeCells>
  <hyperlinks>
    <hyperlink ref="B4" location="Ejercicios!A1" display="Volver a ejercicios" xr:uid="{59BFB181-48DE-459A-A05E-C9715467501A}"/>
    <hyperlink ref="J4" location="Índice!A1" display="Volver al índice" xr:uid="{00000000-0004-0000-0800-000001000000}"/>
  </hyperlinks>
  <pageMargins left="0.75" right="0.75" top="1" bottom="1" header="0.5" footer="0.5"/>
  <pageSetup scale="82" orientation="portrait"/>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4"/>
  <sheetViews>
    <sheetView showGridLines="0" workbookViewId="0">
      <selection activeCell="G4" sqref="G4:H4"/>
    </sheetView>
  </sheetViews>
  <sheetFormatPr baseColWidth="10" defaultColWidth="10.85546875" defaultRowHeight="12.75" customHeight="1" x14ac:dyDescent="0.2"/>
  <cols>
    <col min="1" max="1" width="9.140625" style="1" customWidth="1"/>
    <col min="2" max="2" width="7.140625" style="1" customWidth="1"/>
    <col min="3" max="3" width="8" style="1" customWidth="1"/>
    <col min="4" max="4" width="17.42578125" style="1" customWidth="1"/>
    <col min="5" max="5" width="14.5703125" style="1" customWidth="1"/>
    <col min="6" max="6" width="15.42578125" style="1" customWidth="1"/>
    <col min="7" max="7" width="13.42578125" style="1" customWidth="1"/>
    <col min="8" max="8" width="16.42578125" style="1" customWidth="1"/>
    <col min="9" max="9" width="11.42578125" style="1" customWidth="1"/>
    <col min="10" max="11" width="10.85546875" style="128" customWidth="1"/>
    <col min="12" max="16384" width="10.85546875" style="1"/>
  </cols>
  <sheetData>
    <row r="1" spans="1:10" ht="13.7" customHeight="1" x14ac:dyDescent="0.2">
      <c r="A1" s="2"/>
      <c r="B1" s="103"/>
      <c r="C1" s="103"/>
      <c r="D1" s="103"/>
      <c r="E1" s="103"/>
      <c r="F1" s="103"/>
      <c r="G1" s="103"/>
      <c r="H1" s="103"/>
      <c r="I1" s="3"/>
      <c r="J1" s="131"/>
    </row>
    <row r="2" spans="1:10" ht="13.7" customHeight="1" x14ac:dyDescent="0.2">
      <c r="A2" s="4"/>
      <c r="B2" s="104"/>
      <c r="C2" s="154" t="s">
        <v>1</v>
      </c>
      <c r="D2" s="155"/>
      <c r="E2" s="155"/>
      <c r="F2" s="155"/>
      <c r="G2" s="155"/>
      <c r="H2" s="155"/>
      <c r="I2" s="6"/>
      <c r="J2" s="132"/>
    </row>
    <row r="3" spans="1:10" ht="13.7" customHeight="1" x14ac:dyDescent="0.2">
      <c r="A3" s="4"/>
      <c r="B3" s="104"/>
      <c r="C3" s="104"/>
      <c r="D3" s="104"/>
      <c r="E3" s="104"/>
      <c r="F3" s="104"/>
      <c r="G3" s="104"/>
      <c r="H3" s="104"/>
      <c r="I3" s="6"/>
      <c r="J3" s="132"/>
    </row>
    <row r="4" spans="1:10" ht="13.7" customHeight="1" x14ac:dyDescent="0.2">
      <c r="A4" s="4"/>
      <c r="B4" s="123" t="s">
        <v>123</v>
      </c>
      <c r="C4" s="105"/>
      <c r="D4" s="105"/>
      <c r="E4" s="105"/>
      <c r="F4" s="105"/>
      <c r="G4" s="150" t="s">
        <v>115</v>
      </c>
      <c r="H4" s="151"/>
      <c r="I4" s="6"/>
      <c r="J4" s="132"/>
    </row>
    <row r="5" spans="1:10" ht="13.7" customHeight="1" x14ac:dyDescent="0.2">
      <c r="A5" s="4"/>
      <c r="B5" s="6"/>
      <c r="C5" s="6"/>
      <c r="D5" s="6"/>
      <c r="E5" s="6"/>
      <c r="F5" s="6"/>
      <c r="G5" s="6"/>
      <c r="H5" s="6"/>
      <c r="I5" s="6"/>
      <c r="J5" s="132"/>
    </row>
    <row r="6" spans="1:10" ht="18.600000000000001" customHeight="1" x14ac:dyDescent="0.2">
      <c r="A6" s="4"/>
      <c r="B6" s="135" t="s">
        <v>46</v>
      </c>
      <c r="C6" s="135"/>
      <c r="D6" s="135"/>
      <c r="E6" s="135"/>
      <c r="F6" s="136"/>
      <c r="G6" s="136"/>
      <c r="H6" s="136"/>
      <c r="I6" s="6"/>
      <c r="J6" s="132"/>
    </row>
    <row r="7" spans="1:10" ht="13.7" customHeight="1" x14ac:dyDescent="0.2">
      <c r="A7" s="4"/>
      <c r="B7" s="6"/>
      <c r="C7" s="6"/>
      <c r="D7" s="6"/>
      <c r="E7" s="6"/>
      <c r="F7" s="6"/>
      <c r="G7" s="6"/>
      <c r="H7" s="6"/>
      <c r="I7" s="6"/>
      <c r="J7" s="132"/>
    </row>
    <row r="8" spans="1:10" ht="12.75" customHeight="1" x14ac:dyDescent="0.2">
      <c r="A8" s="4"/>
      <c r="B8" s="75">
        <v>10.7</v>
      </c>
      <c r="C8" s="156" t="s">
        <v>45</v>
      </c>
      <c r="D8" s="157"/>
      <c r="E8" s="157"/>
      <c r="F8" s="157"/>
      <c r="G8" s="157"/>
      <c r="H8" s="157"/>
      <c r="I8" s="97"/>
      <c r="J8" s="97"/>
    </row>
    <row r="9" spans="1:10" ht="13.7" customHeight="1" x14ac:dyDescent="0.2">
      <c r="A9" s="4"/>
      <c r="B9" s="76"/>
      <c r="C9" s="157"/>
      <c r="D9" s="157"/>
      <c r="E9" s="157"/>
      <c r="F9" s="157"/>
      <c r="G9" s="157"/>
      <c r="H9" s="157"/>
      <c r="I9" s="97"/>
      <c r="J9" s="97"/>
    </row>
    <row r="10" spans="1:10" ht="13.7" customHeight="1" x14ac:dyDescent="0.2">
      <c r="A10" s="4"/>
      <c r="B10" s="76"/>
      <c r="C10" s="157"/>
      <c r="D10" s="157"/>
      <c r="E10" s="157"/>
      <c r="F10" s="157"/>
      <c r="G10" s="157"/>
      <c r="H10" s="157"/>
      <c r="I10" s="97"/>
      <c r="J10" s="97"/>
    </row>
    <row r="11" spans="1:10" ht="13.7" customHeight="1" x14ac:dyDescent="0.2">
      <c r="A11" s="4"/>
      <c r="B11" s="76"/>
      <c r="C11" s="157"/>
      <c r="D11" s="157"/>
      <c r="E11" s="157"/>
      <c r="F11" s="157"/>
      <c r="G11" s="157"/>
      <c r="H11" s="157"/>
      <c r="I11" s="97"/>
      <c r="J11" s="97"/>
    </row>
    <row r="12" spans="1:10" ht="13.7" customHeight="1" x14ac:dyDescent="0.2">
      <c r="A12" s="4"/>
      <c r="B12" s="6"/>
      <c r="C12" s="6"/>
      <c r="D12" s="6"/>
      <c r="E12" s="6"/>
      <c r="F12" s="6"/>
      <c r="G12" s="6"/>
      <c r="H12" s="6"/>
      <c r="I12" s="6"/>
      <c r="J12" s="132"/>
    </row>
    <row r="13" spans="1:10" ht="18.600000000000001" customHeight="1" x14ac:dyDescent="0.2">
      <c r="A13" s="4"/>
      <c r="B13" s="135" t="s">
        <v>47</v>
      </c>
      <c r="C13" s="135"/>
      <c r="D13" s="135"/>
      <c r="E13" s="135"/>
      <c r="F13" s="135"/>
      <c r="G13" s="135"/>
      <c r="H13" s="135"/>
      <c r="I13" s="6"/>
      <c r="J13" s="132"/>
    </row>
    <row r="14" spans="1:10" ht="13.7" customHeight="1" x14ac:dyDescent="0.2">
      <c r="A14" s="4"/>
      <c r="B14" s="6"/>
      <c r="C14" s="6"/>
      <c r="D14" s="6"/>
      <c r="E14" s="6"/>
      <c r="F14" s="6"/>
      <c r="G14" s="6"/>
      <c r="H14" s="6"/>
      <c r="I14" s="6"/>
      <c r="J14" s="132"/>
    </row>
    <row r="15" spans="1:10" ht="13.7" customHeight="1" x14ac:dyDescent="0.2">
      <c r="A15" s="4"/>
      <c r="B15" s="106"/>
      <c r="C15" s="156" t="s">
        <v>92</v>
      </c>
      <c r="D15" s="157"/>
      <c r="E15" s="157"/>
      <c r="F15" s="157"/>
      <c r="G15" s="157"/>
      <c r="H15" s="157"/>
      <c r="I15" s="6"/>
      <c r="J15" s="132"/>
    </row>
    <row r="16" spans="1:10" ht="13.7" customHeight="1" x14ac:dyDescent="0.2">
      <c r="A16" s="4"/>
      <c r="B16" s="106"/>
      <c r="C16" s="165"/>
      <c r="D16" s="165"/>
      <c r="E16" s="165"/>
      <c r="F16" s="165"/>
      <c r="G16" s="165"/>
      <c r="H16" s="165"/>
      <c r="I16" s="6"/>
      <c r="J16" s="132"/>
    </row>
    <row r="17" spans="1:10" ht="14.45" customHeight="1" x14ac:dyDescent="0.25">
      <c r="A17" s="4"/>
      <c r="B17" s="6"/>
      <c r="C17" s="107"/>
      <c r="D17" s="107"/>
      <c r="E17" s="107"/>
      <c r="F17" s="107"/>
      <c r="G17" s="107"/>
      <c r="H17" s="6"/>
      <c r="I17" s="6"/>
      <c r="J17" s="132"/>
    </row>
    <row r="18" spans="1:10" ht="17.45" customHeight="1" x14ac:dyDescent="0.25">
      <c r="A18" s="4"/>
      <c r="B18" s="108"/>
      <c r="C18" s="109" t="s">
        <v>93</v>
      </c>
      <c r="D18" s="107"/>
      <c r="E18" s="110"/>
      <c r="F18" s="107"/>
      <c r="G18" s="107"/>
      <c r="H18" s="108"/>
      <c r="I18" s="6"/>
      <c r="J18" s="132"/>
    </row>
    <row r="19" spans="1:10" ht="14.45" customHeight="1" x14ac:dyDescent="0.25">
      <c r="A19" s="4"/>
      <c r="B19" s="108"/>
      <c r="C19" s="107"/>
      <c r="D19" s="111"/>
      <c r="E19" s="112"/>
      <c r="F19" s="107"/>
      <c r="G19" s="107"/>
      <c r="H19" s="108"/>
      <c r="I19" s="6"/>
      <c r="J19" s="132"/>
    </row>
    <row r="20" spans="1:10" ht="14.45" customHeight="1" x14ac:dyDescent="0.25">
      <c r="A20" s="4"/>
      <c r="B20" s="108"/>
      <c r="C20" s="39" t="s">
        <v>94</v>
      </c>
      <c r="D20" s="111"/>
      <c r="E20" s="112"/>
      <c r="F20" s="107"/>
      <c r="G20" s="107"/>
      <c r="H20" s="108"/>
      <c r="I20" s="6"/>
      <c r="J20" s="132"/>
    </row>
    <row r="21" spans="1:10" ht="14.45" customHeight="1" x14ac:dyDescent="0.25">
      <c r="A21" s="4"/>
      <c r="B21" s="108"/>
      <c r="C21" s="107"/>
      <c r="D21" s="111"/>
      <c r="E21" s="112"/>
      <c r="F21" s="107"/>
      <c r="G21" s="107"/>
      <c r="H21" s="108"/>
      <c r="I21" s="6"/>
      <c r="J21" s="132"/>
    </row>
    <row r="22" spans="1:10" ht="18.600000000000001" customHeight="1" x14ac:dyDescent="0.35">
      <c r="A22" s="4"/>
      <c r="B22" s="108"/>
      <c r="C22" s="113" t="s">
        <v>95</v>
      </c>
      <c r="D22" s="114" t="s">
        <v>96</v>
      </c>
      <c r="E22" s="115"/>
      <c r="F22" s="116"/>
      <c r="G22" s="107"/>
      <c r="H22" s="108"/>
      <c r="I22" s="6"/>
      <c r="J22" s="132"/>
    </row>
    <row r="23" spans="1:10" ht="14.45" customHeight="1" x14ac:dyDescent="0.25">
      <c r="A23" s="4"/>
      <c r="B23" s="108"/>
      <c r="C23" s="107"/>
      <c r="D23" s="111"/>
      <c r="E23" s="112"/>
      <c r="F23" s="107"/>
      <c r="G23" s="107"/>
      <c r="H23" s="108"/>
      <c r="I23" s="6"/>
      <c r="J23" s="132"/>
    </row>
    <row r="24" spans="1:10" ht="14.45" customHeight="1" x14ac:dyDescent="0.25">
      <c r="A24" s="4"/>
      <c r="B24" s="108"/>
      <c r="C24" s="39" t="s">
        <v>97</v>
      </c>
      <c r="D24" s="111"/>
      <c r="E24" s="112"/>
      <c r="F24" s="107"/>
      <c r="G24" s="107"/>
      <c r="H24" s="108"/>
      <c r="I24" s="6"/>
      <c r="J24" s="132"/>
    </row>
    <row r="25" spans="1:10" ht="14.45" customHeight="1" x14ac:dyDescent="0.25">
      <c r="A25" s="4"/>
      <c r="B25" s="108"/>
      <c r="C25" s="107"/>
      <c r="D25" s="107"/>
      <c r="E25" s="107"/>
      <c r="F25" s="107"/>
      <c r="G25" s="107"/>
      <c r="H25" s="108"/>
      <c r="I25" s="6"/>
      <c r="J25" s="132"/>
    </row>
    <row r="26" spans="1:10" ht="17.45" customHeight="1" x14ac:dyDescent="0.25">
      <c r="A26" s="4"/>
      <c r="B26" s="108"/>
      <c r="C26" s="114" t="s">
        <v>98</v>
      </c>
      <c r="D26" s="117"/>
      <c r="E26" s="118"/>
      <c r="F26" s="107"/>
      <c r="G26" s="107"/>
      <c r="H26" s="108"/>
      <c r="I26" s="6"/>
      <c r="J26" s="132"/>
    </row>
    <row r="27" spans="1:10" ht="17.45" customHeight="1" x14ac:dyDescent="0.35">
      <c r="A27" s="4"/>
      <c r="B27" s="108"/>
      <c r="C27" s="114" t="s">
        <v>99</v>
      </c>
      <c r="D27" s="116"/>
      <c r="E27" s="116"/>
      <c r="F27" s="107"/>
      <c r="G27" s="107"/>
      <c r="H27" s="108"/>
      <c r="I27" s="6"/>
      <c r="J27" s="132"/>
    </row>
    <row r="28" spans="1:10" ht="14.45" customHeight="1" x14ac:dyDescent="0.25">
      <c r="A28" s="4"/>
      <c r="B28" s="108"/>
      <c r="C28" s="119"/>
      <c r="D28" s="107"/>
      <c r="E28" s="107"/>
      <c r="F28" s="107"/>
      <c r="G28" s="107"/>
      <c r="H28" s="108"/>
      <c r="I28" s="6"/>
      <c r="J28" s="132"/>
    </row>
    <row r="29" spans="1:10" ht="14.45" customHeight="1" x14ac:dyDescent="0.25">
      <c r="A29" s="4"/>
      <c r="B29" s="108"/>
      <c r="C29" s="143" t="s">
        <v>100</v>
      </c>
      <c r="D29" s="164"/>
      <c r="E29" s="164"/>
      <c r="F29" s="164"/>
      <c r="G29" s="164"/>
      <c r="H29" s="164"/>
      <c r="I29" s="6"/>
      <c r="J29" s="132"/>
    </row>
    <row r="30" spans="1:10" ht="14.45" customHeight="1" x14ac:dyDescent="0.25">
      <c r="A30" s="4"/>
      <c r="B30" s="108"/>
      <c r="C30" s="164"/>
      <c r="D30" s="164"/>
      <c r="E30" s="164"/>
      <c r="F30" s="164"/>
      <c r="G30" s="164"/>
      <c r="H30" s="164"/>
      <c r="I30" s="6"/>
      <c r="J30" s="132"/>
    </row>
    <row r="31" spans="1:10" ht="14.45" customHeight="1" x14ac:dyDescent="0.25">
      <c r="A31" s="4"/>
      <c r="B31" s="108"/>
      <c r="C31" s="164"/>
      <c r="D31" s="164"/>
      <c r="E31" s="164"/>
      <c r="F31" s="164"/>
      <c r="G31" s="164"/>
      <c r="H31" s="164"/>
      <c r="I31" s="6"/>
      <c r="J31" s="132"/>
    </row>
    <row r="32" spans="1:10" ht="31.5" customHeight="1" x14ac:dyDescent="0.25">
      <c r="A32" s="4"/>
      <c r="B32" s="108"/>
      <c r="C32" s="164"/>
      <c r="D32" s="164"/>
      <c r="E32" s="164"/>
      <c r="F32" s="164"/>
      <c r="G32" s="164"/>
      <c r="H32" s="164"/>
      <c r="I32" s="6"/>
      <c r="J32" s="132"/>
    </row>
    <row r="33" spans="1:10" s="128" customFormat="1" ht="17.45" customHeight="1" x14ac:dyDescent="0.2">
      <c r="A33" s="4"/>
      <c r="B33" s="135" t="s">
        <v>9</v>
      </c>
      <c r="C33" s="135"/>
      <c r="D33" s="135"/>
      <c r="E33" s="135"/>
      <c r="F33" s="136" t="s">
        <v>10</v>
      </c>
      <c r="G33" s="136"/>
      <c r="H33" s="136"/>
      <c r="I33" s="6"/>
      <c r="J33" s="132"/>
    </row>
    <row r="34" spans="1:10" s="128" customFormat="1" ht="12.75" customHeight="1" x14ac:dyDescent="0.2"/>
  </sheetData>
  <mergeCells count="10">
    <mergeCell ref="B33:E33"/>
    <mergeCell ref="F33:H33"/>
    <mergeCell ref="C8:H11"/>
    <mergeCell ref="C2:H2"/>
    <mergeCell ref="G4:H4"/>
    <mergeCell ref="C29:H32"/>
    <mergeCell ref="C15:H16"/>
    <mergeCell ref="F6:H6"/>
    <mergeCell ref="B6:E6"/>
    <mergeCell ref="B13:H13"/>
  </mergeCells>
  <hyperlinks>
    <hyperlink ref="G4" location="'Índice'!R1C1" display="Volver al índice" xr:uid="{00000000-0004-0000-0900-000001000000}"/>
    <hyperlink ref="B4" location="Ejercicios!A1" display="Volver a ejercicios" xr:uid="{D891F2F9-C16F-4E0D-94AF-F7F82AC82A03}"/>
    <hyperlink ref="G4:H4" location="Índice!A1" display="Volver al índice" xr:uid="{A3D5ABC0-71C8-47E6-BC11-F9207F366046}"/>
  </hyperlinks>
  <pageMargins left="0.75" right="0.75" top="1" bottom="1" header="0.5" footer="0.5"/>
  <pageSetup scale="79" orientation="portrait"/>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8BF13245-A5C7-4C23-ABE9-B9C6A6170BA9}">
  <ds:schemaRefs>
    <ds:schemaRef ds:uri="http://schemas.microsoft.com/sharepoint/v3/contenttype/forms"/>
  </ds:schemaRefs>
</ds:datastoreItem>
</file>

<file path=customXml/itemProps2.xml><?xml version="1.0" encoding="utf-8"?>
<ds:datastoreItem xmlns:ds="http://schemas.openxmlformats.org/officeDocument/2006/customXml" ds:itemID="{5E7E9D92-A31F-4694-8A46-905C2DE50F29}"/>
</file>

<file path=customXml/itemProps3.xml><?xml version="1.0" encoding="utf-8"?>
<ds:datastoreItem xmlns:ds="http://schemas.openxmlformats.org/officeDocument/2006/customXml" ds:itemID="{9F743DDD-2678-4FBB-B194-C8668F40597C}">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Índice</vt:lpstr>
      <vt:lpstr>Ejercicios</vt:lpstr>
      <vt:lpstr>Rta_10.1</vt:lpstr>
      <vt:lpstr>Rta_10.2</vt:lpstr>
      <vt:lpstr>Rta_10.3</vt:lpstr>
      <vt:lpstr>Rta_10.4</vt:lpstr>
      <vt:lpstr>Rta_10.5</vt:lpstr>
      <vt:lpstr>Rta_10.6</vt:lpstr>
      <vt:lpstr>Rta_10.7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2023-10-08T17:12:23Z</dcterms:created>
  <dcterms:modified xsi:type="dcterms:W3CDTF">2024-01-29T19:09:11Z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